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DV\hquispe\CERTIFICADOS_WEB\22-07\"/>
    </mc:Choice>
  </mc:AlternateContent>
  <xr:revisionPtr revIDLastSave="0" documentId="13_ncr:1_{48493B73-AE89-4EE0-A059-F1C9F7F751EE}" xr6:coauthVersionLast="36" xr6:coauthVersionMax="36" xr10:uidLastSave="{00000000-0000-0000-0000-000000000000}"/>
  <bookViews>
    <workbookView xWindow="0" yWindow="0" windowWidth="20850" windowHeight="10665" xr2:uid="{2AF337A8-7619-4001-88DF-19ADAEA565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" i="1"/>
</calcChain>
</file>

<file path=xl/sharedStrings.xml><?xml version="1.0" encoding="utf-8"?>
<sst xmlns="http://schemas.openxmlformats.org/spreadsheetml/2006/main" count="1885" uniqueCount="224">
  <si>
    <t xml:space="preserve">EMISIÓN DE CERTIFICADO DE DEVOLUCIÓN </t>
  </si>
  <si>
    <t>Fecha:</t>
  </si>
  <si>
    <t xml:space="preserve">RECUERDE: </t>
  </si>
  <si>
    <t>El uso indebido del certificado dará lugar a la nulidad del acto administrativo, imposición de multa e incluso la interposición de una acción penal. (TUO de la Ley N° 27444, numeral 34.3 del artículo 34).</t>
  </si>
  <si>
    <t>N° CERTIFICADO</t>
  </si>
  <si>
    <t>BENEFICIARIO(S)</t>
  </si>
  <si>
    <t>MONTO $</t>
  </si>
  <si>
    <t>FECHA DE INICIO</t>
  </si>
  <si>
    <t>FECHA DE VENCIMIENTO</t>
  </si>
  <si>
    <t xml:space="preserve">DERECHO MINERO </t>
  </si>
  <si>
    <t xml:space="preserve">CÓDIGO ÚNICO </t>
  </si>
  <si>
    <t>12429</t>
  </si>
  <si>
    <t>PROCESADORA NEPTUNO S.A.C.</t>
  </si>
  <si>
    <t>DORIS VEINTICUATRO</t>
  </si>
  <si>
    <t>030028016</t>
  </si>
  <si>
    <t>12430</t>
  </si>
  <si>
    <t>12431</t>
  </si>
  <si>
    <t>12432</t>
  </si>
  <si>
    <t>ALEJANDRO SANTOS DIAZ</t>
  </si>
  <si>
    <t>CAMILA ALEXANDRA</t>
  </si>
  <si>
    <t>040006318</t>
  </si>
  <si>
    <t>12433</t>
  </si>
  <si>
    <t>12434</t>
  </si>
  <si>
    <t>JUAN PABLO BLANCO AMARILLO</t>
  </si>
  <si>
    <t>SEÑOR DE MURUHUAY - JP</t>
  </si>
  <si>
    <t>620004519</t>
  </si>
  <si>
    <t>12435</t>
  </si>
  <si>
    <t>12436</t>
  </si>
  <si>
    <t>VALE EXPLORATION PERU S.A.C.</t>
  </si>
  <si>
    <t>VALE406</t>
  </si>
  <si>
    <t>010338417</t>
  </si>
  <si>
    <t>12437</t>
  </si>
  <si>
    <t>12438</t>
  </si>
  <si>
    <t>VALE403</t>
  </si>
  <si>
    <t>010343017</t>
  </si>
  <si>
    <t>12439</t>
  </si>
  <si>
    <t>12440</t>
  </si>
  <si>
    <t>JUAN CARLOS CONTRERAS MOLLESACA</t>
  </si>
  <si>
    <t>PANTERA 2018</t>
  </si>
  <si>
    <t>040016818</t>
  </si>
  <si>
    <t>12441</t>
  </si>
  <si>
    <t>12442</t>
  </si>
  <si>
    <t>KLEN ALCIDES CCARITA MEZA</t>
  </si>
  <si>
    <t>FENIX DE ORO 4</t>
  </si>
  <si>
    <t>040023818</t>
  </si>
  <si>
    <t>12443</t>
  </si>
  <si>
    <t>12444</t>
  </si>
  <si>
    <t>12445</t>
  </si>
  <si>
    <t>COMPAÑIA MINERA AGREGADOS CALCAREOS S.A.</t>
  </si>
  <si>
    <t>ENRIQUE XIII-2015</t>
  </si>
  <si>
    <t>620007715</t>
  </si>
  <si>
    <t>12446</t>
  </si>
  <si>
    <t>12447</t>
  </si>
  <si>
    <t>12448</t>
  </si>
  <si>
    <t>12449</t>
  </si>
  <si>
    <t>12450</t>
  </si>
  <si>
    <t>12451</t>
  </si>
  <si>
    <t>12452</t>
  </si>
  <si>
    <t>SUMMA GOLD CORPORATION S.A.C.</t>
  </si>
  <si>
    <t>ALFONSO V</t>
  </si>
  <si>
    <t>010443518</t>
  </si>
  <si>
    <t>12453</t>
  </si>
  <si>
    <t>12454</t>
  </si>
  <si>
    <t>12455</t>
  </si>
  <si>
    <t>12456</t>
  </si>
  <si>
    <t>FRANCISCO ANDRES GAVE VELASQUEZ ;MAXIMO ELADIO GAVE QUINTO ;CARLOS FREDDY CAMPOS PEREZ ;TITO LIONARDO HORTADO RAMOS</t>
  </si>
  <si>
    <t>CHASKA VI</t>
  </si>
  <si>
    <t>020008119</t>
  </si>
  <si>
    <t>12457</t>
  </si>
  <si>
    <t>FRANCISCO ANDRES GAVE VELASQUEZ ;MAXIMO ELADIO GAVE QUINTO ;CARLOS FREDDY CAMPOS PEREZ ;TOMAS MAXIMO TORRES ALFARO ;TITO LIONARDO HORTADO RAMOS ;ANGEL PAUL LOPEZ VARGAS</t>
  </si>
  <si>
    <t>ANGELICA I 2010</t>
  </si>
  <si>
    <t>020007118</t>
  </si>
  <si>
    <t>12458</t>
  </si>
  <si>
    <t>BMM S.A.C.</t>
  </si>
  <si>
    <t>YANAPU 3</t>
  </si>
  <si>
    <t>050000920</t>
  </si>
  <si>
    <t>12459</t>
  </si>
  <si>
    <t>CIA MINERA KATZE S.A.C.</t>
  </si>
  <si>
    <t>KATZE 02</t>
  </si>
  <si>
    <t>110000520</t>
  </si>
  <si>
    <t>12460</t>
  </si>
  <si>
    <t>COMPAÑIA MINERA ARES S.A.C.</t>
  </si>
  <si>
    <t>LADERA MAYO 001</t>
  </si>
  <si>
    <t>010002820</t>
  </si>
  <si>
    <t>12461</t>
  </si>
  <si>
    <t>BHP BILLITON WORLD EXPLORATION INC. SUCURSAL DEL PERU</t>
  </si>
  <si>
    <t>INCASOL A01</t>
  </si>
  <si>
    <t>010023019</t>
  </si>
  <si>
    <t>12462</t>
  </si>
  <si>
    <t>JAVIER TRIVEÑO PINTO</t>
  </si>
  <si>
    <t>AMANCAY DOS</t>
  </si>
  <si>
    <t>010042616</t>
  </si>
  <si>
    <t>12463</t>
  </si>
  <si>
    <t>12464</t>
  </si>
  <si>
    <t>12465</t>
  </si>
  <si>
    <t>ALICIA  003</t>
  </si>
  <si>
    <t>010063717</t>
  </si>
  <si>
    <t>12466</t>
  </si>
  <si>
    <t>12467</t>
  </si>
  <si>
    <t>ALICIA  002</t>
  </si>
  <si>
    <t>010063817</t>
  </si>
  <si>
    <t>12468</t>
  </si>
  <si>
    <t>12469</t>
  </si>
  <si>
    <t>NEXA RESOURCES PERU S.A.A</t>
  </si>
  <si>
    <t>TALABAYA 07</t>
  </si>
  <si>
    <t>010004120</t>
  </si>
  <si>
    <t>12470</t>
  </si>
  <si>
    <t>MINERA ANTARES PERU S.A.C.</t>
  </si>
  <si>
    <t>NATIVO 4</t>
  </si>
  <si>
    <t>010026417</t>
  </si>
  <si>
    <t>12471</t>
  </si>
  <si>
    <t>12472</t>
  </si>
  <si>
    <t>12473</t>
  </si>
  <si>
    <t>RIO TINTO MINING AND EXPLORATION S.A.C.</t>
  </si>
  <si>
    <t>URURI 10</t>
  </si>
  <si>
    <t>010020819</t>
  </si>
  <si>
    <t>12474</t>
  </si>
  <si>
    <t>12475</t>
  </si>
  <si>
    <t>IBEREOLICA PACIFICO S.A.C.</t>
  </si>
  <si>
    <t>IBEREOLICA03</t>
  </si>
  <si>
    <t>010032120</t>
  </si>
  <si>
    <t>12476</t>
  </si>
  <si>
    <t>MARIO FELIX VARAS MURILLO ;CARLOS MARIO VICTOR VARAS MONTOYA</t>
  </si>
  <si>
    <t>ALEXANDRA</t>
  </si>
  <si>
    <t>010044118</t>
  </si>
  <si>
    <t>12477</t>
  </si>
  <si>
    <t>12478</t>
  </si>
  <si>
    <t>12479</t>
  </si>
  <si>
    <t>PEDRO GONZALO CAMACHO DRAGO</t>
  </si>
  <si>
    <t>SALTAMONTE 10</t>
  </si>
  <si>
    <t>010023820</t>
  </si>
  <si>
    <t>12480</t>
  </si>
  <si>
    <t>COMPAÑIA MINERA POMATAREA S.A.C.</t>
  </si>
  <si>
    <t>CARABAMBA X-CARABAMBA VIII-CARABAMBA XII-CARABAMBA XIV-CARABAMBA IX</t>
  </si>
  <si>
    <t>010022216-010022416-010022016-010021816-010022316</t>
  </si>
  <si>
    <t>12481</t>
  </si>
  <si>
    <t>PELADO 04-PELADO 09-PELADO 05</t>
  </si>
  <si>
    <t>010085916-010086216-010086016</t>
  </si>
  <si>
    <t>12482</t>
  </si>
  <si>
    <t>PELADO 03</t>
  </si>
  <si>
    <t>010086116</t>
  </si>
  <si>
    <t>12483</t>
  </si>
  <si>
    <t>HATUM MINAS S.A.C.</t>
  </si>
  <si>
    <t>SAN JUAN 6</t>
  </si>
  <si>
    <t>010105016</t>
  </si>
  <si>
    <t>12484</t>
  </si>
  <si>
    <t>12485</t>
  </si>
  <si>
    <t>12486</t>
  </si>
  <si>
    <t>SAN JUAN 5</t>
  </si>
  <si>
    <t>010105116</t>
  </si>
  <si>
    <t>12487</t>
  </si>
  <si>
    <t>12488</t>
  </si>
  <si>
    <t>12489</t>
  </si>
  <si>
    <t>PAN AMERICAN SILVER PERU S.A.C.</t>
  </si>
  <si>
    <t>NATANIEL 13</t>
  </si>
  <si>
    <t>010115416</t>
  </si>
  <si>
    <t>12490</t>
  </si>
  <si>
    <t>12491</t>
  </si>
  <si>
    <t>12492</t>
  </si>
  <si>
    <t>12493</t>
  </si>
  <si>
    <t>NATANIEL 15</t>
  </si>
  <si>
    <t>010116716</t>
  </si>
  <si>
    <t>12494</t>
  </si>
  <si>
    <t>12495</t>
  </si>
  <si>
    <t>12496</t>
  </si>
  <si>
    <t>12497</t>
  </si>
  <si>
    <t>NATANIEL 1</t>
  </si>
  <si>
    <t>010116216</t>
  </si>
  <si>
    <t>12498</t>
  </si>
  <si>
    <t>12499</t>
  </si>
  <si>
    <t>NATANIEL 3-NATANIEL 1</t>
  </si>
  <si>
    <t>010116416-010116216</t>
  </si>
  <si>
    <t>12500</t>
  </si>
  <si>
    <t>HUDBAY PERU S.A.C.</t>
  </si>
  <si>
    <t>MILLOHUAYCO7</t>
  </si>
  <si>
    <t>010121817</t>
  </si>
  <si>
    <t>12501</t>
  </si>
  <si>
    <t>12502</t>
  </si>
  <si>
    <t>12503</t>
  </si>
  <si>
    <t>12504</t>
  </si>
  <si>
    <t>GOLDEN LIGHT SAC</t>
  </si>
  <si>
    <t>SAN BARTOLOME IV</t>
  </si>
  <si>
    <t>010118820</t>
  </si>
  <si>
    <t>12505</t>
  </si>
  <si>
    <t>BEAR CREEK MINING COMPANY SUCURSAL DEL PERÚ</t>
  </si>
  <si>
    <t>KARINA 9A-KARINA 6-KARINA 7-KARINA 5-KARINA 2-KARINA 1</t>
  </si>
  <si>
    <t>010146204-010367804-010367704-010367604-010146404-010146304</t>
  </si>
  <si>
    <t>12506</t>
  </si>
  <si>
    <t>MINERA ANACONDA PERU S.A.</t>
  </si>
  <si>
    <t>DELOS 21-2020</t>
  </si>
  <si>
    <t>010282220</t>
  </si>
  <si>
    <t>12507</t>
  </si>
  <si>
    <t>DENISSE IRENE LAZARO VELASQUEZ ;LUIS MANUEL GUTIERREZ SEGURA</t>
  </si>
  <si>
    <t>EL JACINTO 2010</t>
  </si>
  <si>
    <t>030001410</t>
  </si>
  <si>
    <t>12508</t>
  </si>
  <si>
    <t>12509</t>
  </si>
  <si>
    <t>12510</t>
  </si>
  <si>
    <t>12511</t>
  </si>
  <si>
    <t>12512</t>
  </si>
  <si>
    <t>12513</t>
  </si>
  <si>
    <t>12514</t>
  </si>
  <si>
    <t>12515</t>
  </si>
  <si>
    <t>HIPOLITO RIGOBERTO VALDEZ PORTILLA</t>
  </si>
  <si>
    <t>EJERCITO II</t>
  </si>
  <si>
    <t>010065520</t>
  </si>
  <si>
    <t>12516</t>
  </si>
  <si>
    <t>BHP WORLD EXPLORATION INC. SUCURSAL DEL PERU</t>
  </si>
  <si>
    <t>QORIURPI 5</t>
  </si>
  <si>
    <t>010216520</t>
  </si>
  <si>
    <t>12517</t>
  </si>
  <si>
    <t>SIMON PRUDENCIO PUMA GUTIERREZ ;VICTOR JULIO YBARGUEN VILLAVICENCIO</t>
  </si>
  <si>
    <t>VERTICES 08</t>
  </si>
  <si>
    <t>010053419</t>
  </si>
  <si>
    <t>12518</t>
  </si>
  <si>
    <t>SILVER CASCAS S.A.C. ;CRISTIAN ISMAEL OLAECHEA CONISLLA</t>
  </si>
  <si>
    <t>JORGE PEDRO II</t>
  </si>
  <si>
    <t>010139319</t>
  </si>
  <si>
    <t>12519</t>
  </si>
  <si>
    <t>JOSUE AGUILAR RAMIREZ ;JUAN DE DIOS RAFAEL TORRES DURAND ;WILLIAM ROY SALDAÑA REYES</t>
  </si>
  <si>
    <t>IVONNE NATALLI I</t>
  </si>
  <si>
    <t>030002819</t>
  </si>
  <si>
    <t xml:space="preserve"> San Borja, 20/07/2021 y 22/07/2021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</si>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</sst>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/>
    <xf numFmtId="4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26176-2BD4-480F-B155-642756005745}">
  <dimension ref="B3:I100"/>
  <sheetViews>
    <sheetView tabSelected="1" workbookViewId="0">
      <selection activeCell="I100" sqref="I100"/>
    </sheetView>
  </sheetViews>
  <sheetFormatPr baseColWidth="10" defaultRowHeight="15" x14ac:dyDescent="0.25"/>
  <cols>
    <col min="1" max="1" width="5.7109375" customWidth="1"/>
    <col min="3" max="3" width="50.7109375" customWidth="1"/>
    <col min="4" max="4" width="11.42578125" style="5"/>
    <col min="6" max="6" width="14.28515625" customWidth="1"/>
    <col min="7" max="8" width="20.7109375" customWidth="1"/>
    <col min="9" max="9" width="15.140625" customWidth="1"/>
  </cols>
  <sheetData>
    <row r="3" spans="2:9" ht="18.75" x14ac:dyDescent="0.25">
      <c r="B3" s="3" t="s">
        <v>0</v>
      </c>
      <c r="C3" s="2"/>
      <c r="D3" s="2"/>
      <c r="E3" s="2"/>
      <c r="F3" s="2"/>
      <c r="G3" s="2"/>
      <c r="H3" s="2"/>
      <c r="I3" s="2"/>
    </row>
    <row r="5" spans="2:9" x14ac:dyDescent="0.25">
      <c r="B5" s="1" t="s">
        <v>1</v>
      </c>
      <c r="C5" t="s">
        <v>222</v>
      </c>
    </row>
    <row r="7" spans="2:9" ht="30.75" customHeight="1" x14ac:dyDescent="0.25">
      <c r="B7" s="10" t="s">
        <v>2</v>
      </c>
      <c r="C7" s="11" t="s">
        <v>3</v>
      </c>
      <c r="D7" s="11"/>
      <c r="E7" s="11"/>
      <c r="F7" s="11"/>
      <c r="G7" s="11"/>
      <c r="H7" s="11"/>
      <c r="I7" s="11"/>
    </row>
    <row r="9" spans="2:9" ht="38.25" x14ac:dyDescent="0.25">
      <c r="B9" s="8" t="s">
        <v>4</v>
      </c>
      <c r="C9" s="8" t="s">
        <v>5</v>
      </c>
      <c r="D9" s="9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223</v>
      </c>
    </row>
    <row r="10" spans="2:9" x14ac:dyDescent="0.25">
      <c r="B10" s="4" t="s">
        <v>11</v>
      </c>
      <c r="C10" s="4" t="s">
        <v>12</v>
      </c>
      <c r="D10" s="5">
        <v>2100</v>
      </c>
      <c r="E10" s="6">
        <v>44397</v>
      </c>
      <c r="F10" s="6">
        <v>44762</v>
      </c>
      <c r="G10" s="4" t="s">
        <v>13</v>
      </c>
      <c r="H10" s="4" t="s">
        <v>14</v>
      </c>
      <c r="I10" s="7" t="str">
        <f>IF(LEN(B10)&gt;0,HYPERLINK("http://tramite.ingemmet.gob.pe/ReporteVigencia/Certificados/("&amp;B10&amp;").pdf","Ver Documento"),"Sin Documento")</f>
        <v>Ver Documento</v>
      </c>
    </row>
    <row r="11" spans="2:9" x14ac:dyDescent="0.25">
      <c r="B11" s="4" t="s">
        <v>15</v>
      </c>
      <c r="C11" s="4" t="s">
        <v>12</v>
      </c>
      <c r="D11" s="5">
        <v>2100</v>
      </c>
      <c r="E11" s="6">
        <v>44397</v>
      </c>
      <c r="F11" s="6">
        <v>44762</v>
      </c>
      <c r="G11" s="4" t="s">
        <v>13</v>
      </c>
      <c r="H11" s="4" t="s">
        <v>14</v>
      </c>
      <c r="I11" s="7" t="str">
        <f t="shared" ref="I11:I74" si="0">IF(LEN(B11)&gt;0,HYPERLINK("http://tramite.ingemmet.gob.pe/ReporteVigencia/Certificados/("&amp;B11&amp;").pdf","Ver Documento"),"Sin Documento")</f>
        <v>Ver Documento</v>
      </c>
    </row>
    <row r="12" spans="2:9" x14ac:dyDescent="0.25">
      <c r="B12" s="4" t="s">
        <v>16</v>
      </c>
      <c r="C12" s="4" t="s">
        <v>12</v>
      </c>
      <c r="D12" s="5">
        <v>2100</v>
      </c>
      <c r="E12" s="6">
        <v>44397</v>
      </c>
      <c r="F12" s="6">
        <v>44762</v>
      </c>
      <c r="G12" s="4" t="s">
        <v>13</v>
      </c>
      <c r="H12" s="4" t="s">
        <v>14</v>
      </c>
      <c r="I12" s="7" t="str">
        <f t="shared" si="0"/>
        <v>Ver Documento</v>
      </c>
    </row>
    <row r="13" spans="2:9" x14ac:dyDescent="0.25">
      <c r="B13" s="4" t="s">
        <v>17</v>
      </c>
      <c r="C13" s="4" t="s">
        <v>18</v>
      </c>
      <c r="D13" s="5">
        <v>298.74</v>
      </c>
      <c r="E13" s="6">
        <v>44397</v>
      </c>
      <c r="F13" s="6">
        <v>44762</v>
      </c>
      <c r="G13" s="4" t="s">
        <v>19</v>
      </c>
      <c r="H13" s="4" t="s">
        <v>20</v>
      </c>
      <c r="I13" s="7" t="str">
        <f t="shared" si="0"/>
        <v>Ver Documento</v>
      </c>
    </row>
    <row r="14" spans="2:9" x14ac:dyDescent="0.25">
      <c r="B14" s="4" t="s">
        <v>21</v>
      </c>
      <c r="C14" s="4" t="s">
        <v>18</v>
      </c>
      <c r="D14" s="5">
        <v>298.74</v>
      </c>
      <c r="E14" s="6">
        <v>44397</v>
      </c>
      <c r="F14" s="6">
        <v>44762</v>
      </c>
      <c r="G14" s="4" t="s">
        <v>19</v>
      </c>
      <c r="H14" s="4" t="s">
        <v>20</v>
      </c>
      <c r="I14" s="7" t="str">
        <f t="shared" si="0"/>
        <v>Ver Documento</v>
      </c>
    </row>
    <row r="15" spans="2:9" x14ac:dyDescent="0.25">
      <c r="B15" s="4" t="s">
        <v>22</v>
      </c>
      <c r="C15" s="4" t="s">
        <v>23</v>
      </c>
      <c r="D15" s="5">
        <v>100</v>
      </c>
      <c r="E15" s="6">
        <v>44397</v>
      </c>
      <c r="F15" s="6">
        <v>44762</v>
      </c>
      <c r="G15" s="4" t="s">
        <v>24</v>
      </c>
      <c r="H15" s="4" t="s">
        <v>25</v>
      </c>
      <c r="I15" s="7" t="str">
        <f t="shared" si="0"/>
        <v>Ver Documento</v>
      </c>
    </row>
    <row r="16" spans="2:9" x14ac:dyDescent="0.25">
      <c r="B16" s="4" t="s">
        <v>26</v>
      </c>
      <c r="C16" s="4" t="s">
        <v>23</v>
      </c>
      <c r="D16" s="5">
        <v>100</v>
      </c>
      <c r="E16" s="6">
        <v>44397</v>
      </c>
      <c r="F16" s="6">
        <v>44762</v>
      </c>
      <c r="G16" s="4" t="s">
        <v>24</v>
      </c>
      <c r="H16" s="4" t="s">
        <v>25</v>
      </c>
      <c r="I16" s="7" t="str">
        <f t="shared" si="0"/>
        <v>Ver Documento</v>
      </c>
    </row>
    <row r="17" spans="2:9" x14ac:dyDescent="0.25">
      <c r="B17" s="4" t="s">
        <v>27</v>
      </c>
      <c r="C17" s="4" t="s">
        <v>28</v>
      </c>
      <c r="D17" s="5">
        <v>900</v>
      </c>
      <c r="E17" s="6">
        <v>44397</v>
      </c>
      <c r="F17" s="6">
        <v>44762</v>
      </c>
      <c r="G17" s="4" t="s">
        <v>29</v>
      </c>
      <c r="H17" s="4" t="s">
        <v>30</v>
      </c>
      <c r="I17" s="7" t="str">
        <f t="shared" si="0"/>
        <v>Ver Documento</v>
      </c>
    </row>
    <row r="18" spans="2:9" x14ac:dyDescent="0.25">
      <c r="B18" s="4" t="s">
        <v>31</v>
      </c>
      <c r="C18" s="4" t="s">
        <v>28</v>
      </c>
      <c r="D18" s="5">
        <v>900</v>
      </c>
      <c r="E18" s="6">
        <v>44397</v>
      </c>
      <c r="F18" s="6">
        <v>44762</v>
      </c>
      <c r="G18" s="4" t="s">
        <v>29</v>
      </c>
      <c r="H18" s="4" t="s">
        <v>30</v>
      </c>
      <c r="I18" s="7" t="str">
        <f t="shared" si="0"/>
        <v>Ver Documento</v>
      </c>
    </row>
    <row r="19" spans="2:9" x14ac:dyDescent="0.25">
      <c r="B19" s="4" t="s">
        <v>32</v>
      </c>
      <c r="C19" s="4" t="s">
        <v>28</v>
      </c>
      <c r="D19" s="5">
        <v>600</v>
      </c>
      <c r="E19" s="6">
        <v>44397</v>
      </c>
      <c r="F19" s="6">
        <v>44762</v>
      </c>
      <c r="G19" s="4" t="s">
        <v>33</v>
      </c>
      <c r="H19" s="4" t="s">
        <v>34</v>
      </c>
      <c r="I19" s="7" t="str">
        <f t="shared" si="0"/>
        <v>Ver Documento</v>
      </c>
    </row>
    <row r="20" spans="2:9" x14ac:dyDescent="0.25">
      <c r="B20" s="4" t="s">
        <v>35</v>
      </c>
      <c r="C20" s="4" t="s">
        <v>28</v>
      </c>
      <c r="D20" s="5">
        <v>600</v>
      </c>
      <c r="E20" s="6">
        <v>44397</v>
      </c>
      <c r="F20" s="6">
        <v>44762</v>
      </c>
      <c r="G20" s="4" t="s">
        <v>33</v>
      </c>
      <c r="H20" s="4" t="s">
        <v>34</v>
      </c>
      <c r="I20" s="7" t="str">
        <f t="shared" si="0"/>
        <v>Ver Documento</v>
      </c>
    </row>
    <row r="21" spans="2:9" x14ac:dyDescent="0.25">
      <c r="B21" s="4" t="s">
        <v>36</v>
      </c>
      <c r="C21" s="4" t="s">
        <v>37</v>
      </c>
      <c r="D21" s="5">
        <v>1500</v>
      </c>
      <c r="E21" s="6">
        <v>44397</v>
      </c>
      <c r="F21" s="6">
        <v>44762</v>
      </c>
      <c r="G21" s="4" t="s">
        <v>38</v>
      </c>
      <c r="H21" s="4" t="s">
        <v>39</v>
      </c>
      <c r="I21" s="7" t="str">
        <f t="shared" si="0"/>
        <v>Ver Documento</v>
      </c>
    </row>
    <row r="22" spans="2:9" x14ac:dyDescent="0.25">
      <c r="B22" s="4" t="s">
        <v>40</v>
      </c>
      <c r="C22" s="4" t="s">
        <v>37</v>
      </c>
      <c r="D22" s="5">
        <v>1500</v>
      </c>
      <c r="E22" s="6">
        <v>44397</v>
      </c>
      <c r="F22" s="6">
        <v>44762</v>
      </c>
      <c r="G22" s="4" t="s">
        <v>38</v>
      </c>
      <c r="H22" s="4" t="s">
        <v>39</v>
      </c>
      <c r="I22" s="7" t="str">
        <f t="shared" si="0"/>
        <v>Ver Documento</v>
      </c>
    </row>
    <row r="23" spans="2:9" x14ac:dyDescent="0.25">
      <c r="B23" s="4" t="s">
        <v>41</v>
      </c>
      <c r="C23" s="4" t="s">
        <v>42</v>
      </c>
      <c r="D23" s="5">
        <v>300</v>
      </c>
      <c r="E23" s="6">
        <v>44397</v>
      </c>
      <c r="F23" s="6">
        <v>44762</v>
      </c>
      <c r="G23" s="4" t="s">
        <v>43</v>
      </c>
      <c r="H23" s="4" t="s">
        <v>44</v>
      </c>
      <c r="I23" s="7" t="str">
        <f t="shared" si="0"/>
        <v>Ver Documento</v>
      </c>
    </row>
    <row r="24" spans="2:9" x14ac:dyDescent="0.25">
      <c r="B24" s="4" t="s">
        <v>45</v>
      </c>
      <c r="C24" s="4" t="s">
        <v>42</v>
      </c>
      <c r="D24" s="5">
        <v>300</v>
      </c>
      <c r="E24" s="6">
        <v>44397</v>
      </c>
      <c r="F24" s="6">
        <v>44762</v>
      </c>
      <c r="G24" s="4" t="s">
        <v>43</v>
      </c>
      <c r="H24" s="4" t="s">
        <v>44</v>
      </c>
      <c r="I24" s="7" t="str">
        <f t="shared" si="0"/>
        <v>Ver Documento</v>
      </c>
    </row>
    <row r="25" spans="2:9" x14ac:dyDescent="0.25">
      <c r="B25" s="4" t="s">
        <v>46</v>
      </c>
      <c r="C25" s="4" t="s">
        <v>42</v>
      </c>
      <c r="D25" s="5">
        <v>300</v>
      </c>
      <c r="E25" s="6">
        <v>44397</v>
      </c>
      <c r="F25" s="6">
        <v>44762</v>
      </c>
      <c r="G25" s="4" t="s">
        <v>43</v>
      </c>
      <c r="H25" s="4" t="s">
        <v>44</v>
      </c>
      <c r="I25" s="7" t="str">
        <f t="shared" si="0"/>
        <v>Ver Documento</v>
      </c>
    </row>
    <row r="26" spans="2:9" x14ac:dyDescent="0.25">
      <c r="B26" s="4" t="s">
        <v>47</v>
      </c>
      <c r="C26" s="4" t="s">
        <v>48</v>
      </c>
      <c r="D26" s="5">
        <v>100</v>
      </c>
      <c r="E26" s="6">
        <v>44397</v>
      </c>
      <c r="F26" s="6">
        <v>44762</v>
      </c>
      <c r="G26" s="4" t="s">
        <v>49</v>
      </c>
      <c r="H26" s="4" t="s">
        <v>50</v>
      </c>
      <c r="I26" s="7" t="str">
        <f t="shared" si="0"/>
        <v>Ver Documento</v>
      </c>
    </row>
    <row r="27" spans="2:9" x14ac:dyDescent="0.25">
      <c r="B27" s="4" t="s">
        <v>51</v>
      </c>
      <c r="C27" s="4" t="s">
        <v>48</v>
      </c>
      <c r="D27" s="5">
        <v>100</v>
      </c>
      <c r="E27" s="6">
        <v>44397</v>
      </c>
      <c r="F27" s="6">
        <v>44762</v>
      </c>
      <c r="G27" s="4" t="s">
        <v>49</v>
      </c>
      <c r="H27" s="4" t="s">
        <v>50</v>
      </c>
      <c r="I27" s="7" t="str">
        <f t="shared" si="0"/>
        <v>Ver Documento</v>
      </c>
    </row>
    <row r="28" spans="2:9" x14ac:dyDescent="0.25">
      <c r="B28" s="4" t="s">
        <v>52</v>
      </c>
      <c r="C28" s="4" t="s">
        <v>48</v>
      </c>
      <c r="D28" s="5">
        <v>100</v>
      </c>
      <c r="E28" s="6">
        <v>44397</v>
      </c>
      <c r="F28" s="6">
        <v>44762</v>
      </c>
      <c r="G28" s="4" t="s">
        <v>49</v>
      </c>
      <c r="H28" s="4" t="s">
        <v>50</v>
      </c>
      <c r="I28" s="7" t="str">
        <f t="shared" si="0"/>
        <v>Ver Documento</v>
      </c>
    </row>
    <row r="29" spans="2:9" x14ac:dyDescent="0.25">
      <c r="B29" s="4" t="s">
        <v>53</v>
      </c>
      <c r="C29" s="4" t="s">
        <v>48</v>
      </c>
      <c r="D29" s="5">
        <v>100</v>
      </c>
      <c r="E29" s="6">
        <v>44397</v>
      </c>
      <c r="F29" s="6">
        <v>44762</v>
      </c>
      <c r="G29" s="4" t="s">
        <v>49</v>
      </c>
      <c r="H29" s="4" t="s">
        <v>50</v>
      </c>
      <c r="I29" s="7" t="str">
        <f t="shared" si="0"/>
        <v>Ver Documento</v>
      </c>
    </row>
    <row r="30" spans="2:9" x14ac:dyDescent="0.25">
      <c r="B30" s="4" t="s">
        <v>54</v>
      </c>
      <c r="C30" s="4" t="s">
        <v>48</v>
      </c>
      <c r="D30" s="5">
        <v>100</v>
      </c>
      <c r="E30" s="6">
        <v>44397</v>
      </c>
      <c r="F30" s="6">
        <v>44762</v>
      </c>
      <c r="G30" s="4" t="s">
        <v>49</v>
      </c>
      <c r="H30" s="4" t="s">
        <v>50</v>
      </c>
      <c r="I30" s="7" t="str">
        <f t="shared" si="0"/>
        <v>Ver Documento</v>
      </c>
    </row>
    <row r="31" spans="2:9" x14ac:dyDescent="0.25">
      <c r="B31" s="4" t="s">
        <v>55</v>
      </c>
      <c r="C31" s="4" t="s">
        <v>48</v>
      </c>
      <c r="D31" s="5">
        <v>100</v>
      </c>
      <c r="E31" s="6">
        <v>44397</v>
      </c>
      <c r="F31" s="6">
        <v>44762</v>
      </c>
      <c r="G31" s="4" t="s">
        <v>49</v>
      </c>
      <c r="H31" s="4" t="s">
        <v>50</v>
      </c>
      <c r="I31" s="7" t="str">
        <f t="shared" si="0"/>
        <v>Ver Documento</v>
      </c>
    </row>
    <row r="32" spans="2:9" x14ac:dyDescent="0.25">
      <c r="B32" s="4" t="s">
        <v>56</v>
      </c>
      <c r="C32" s="4" t="s">
        <v>48</v>
      </c>
      <c r="D32" s="5">
        <v>100</v>
      </c>
      <c r="E32" s="6">
        <v>44397</v>
      </c>
      <c r="F32" s="6">
        <v>44762</v>
      </c>
      <c r="G32" s="4" t="s">
        <v>49</v>
      </c>
      <c r="H32" s="4" t="s">
        <v>50</v>
      </c>
      <c r="I32" s="7" t="str">
        <f t="shared" si="0"/>
        <v>Ver Documento</v>
      </c>
    </row>
    <row r="33" spans="2:9" x14ac:dyDescent="0.25">
      <c r="B33" s="4" t="s">
        <v>57</v>
      </c>
      <c r="C33" s="4" t="s">
        <v>58</v>
      </c>
      <c r="D33" s="5">
        <v>600</v>
      </c>
      <c r="E33" s="6">
        <v>44397</v>
      </c>
      <c r="F33" s="6">
        <v>44762</v>
      </c>
      <c r="G33" s="4" t="s">
        <v>59</v>
      </c>
      <c r="H33" s="4" t="s">
        <v>60</v>
      </c>
      <c r="I33" s="7" t="str">
        <f t="shared" si="0"/>
        <v>Ver Documento</v>
      </c>
    </row>
    <row r="34" spans="2:9" x14ac:dyDescent="0.25">
      <c r="B34" s="4" t="s">
        <v>61</v>
      </c>
      <c r="C34" s="4" t="s">
        <v>58</v>
      </c>
      <c r="D34" s="5">
        <v>600</v>
      </c>
      <c r="E34" s="6">
        <v>44397</v>
      </c>
      <c r="F34" s="6">
        <v>44762</v>
      </c>
      <c r="G34" s="4" t="s">
        <v>59</v>
      </c>
      <c r="H34" s="4" t="s">
        <v>60</v>
      </c>
      <c r="I34" s="7" t="str">
        <f t="shared" si="0"/>
        <v>Ver Documento</v>
      </c>
    </row>
    <row r="35" spans="2:9" x14ac:dyDescent="0.25">
      <c r="B35" s="4" t="s">
        <v>62</v>
      </c>
      <c r="C35" s="4" t="s">
        <v>58</v>
      </c>
      <c r="D35" s="5">
        <v>600</v>
      </c>
      <c r="E35" s="6">
        <v>44397</v>
      </c>
      <c r="F35" s="6">
        <v>44762</v>
      </c>
      <c r="G35" s="4" t="s">
        <v>59</v>
      </c>
      <c r="H35" s="4" t="s">
        <v>60</v>
      </c>
      <c r="I35" s="7" t="str">
        <f t="shared" si="0"/>
        <v>Ver Documento</v>
      </c>
    </row>
    <row r="36" spans="2:9" x14ac:dyDescent="0.25">
      <c r="B36" s="4" t="s">
        <v>63</v>
      </c>
      <c r="C36" s="4" t="s">
        <v>58</v>
      </c>
      <c r="D36" s="5">
        <v>600</v>
      </c>
      <c r="E36" s="6">
        <v>44397</v>
      </c>
      <c r="F36" s="6">
        <v>44762</v>
      </c>
      <c r="G36" s="4" t="s">
        <v>59</v>
      </c>
      <c r="H36" s="4" t="s">
        <v>60</v>
      </c>
      <c r="I36" s="7" t="str">
        <f t="shared" si="0"/>
        <v>Ver Documento</v>
      </c>
    </row>
    <row r="37" spans="2:9" x14ac:dyDescent="0.25">
      <c r="B37" s="4" t="s">
        <v>64</v>
      </c>
      <c r="C37" s="4" t="s">
        <v>65</v>
      </c>
      <c r="D37" s="5">
        <v>600</v>
      </c>
      <c r="E37" s="6">
        <v>44397</v>
      </c>
      <c r="F37" s="6">
        <v>44762</v>
      </c>
      <c r="G37" s="4" t="s">
        <v>66</v>
      </c>
      <c r="H37" s="4" t="s">
        <v>67</v>
      </c>
      <c r="I37" s="7" t="str">
        <f t="shared" si="0"/>
        <v>Ver Documento</v>
      </c>
    </row>
    <row r="38" spans="2:9" x14ac:dyDescent="0.25">
      <c r="B38" s="4" t="s">
        <v>68</v>
      </c>
      <c r="C38" s="4" t="s">
        <v>69</v>
      </c>
      <c r="D38" s="5">
        <v>600</v>
      </c>
      <c r="E38" s="6">
        <v>44397</v>
      </c>
      <c r="F38" s="6">
        <v>44762</v>
      </c>
      <c r="G38" s="4" t="s">
        <v>70</v>
      </c>
      <c r="H38" s="4" t="s">
        <v>71</v>
      </c>
      <c r="I38" s="7" t="str">
        <f t="shared" si="0"/>
        <v>Ver Documento</v>
      </c>
    </row>
    <row r="39" spans="2:9" x14ac:dyDescent="0.25">
      <c r="B39" s="4" t="s">
        <v>72</v>
      </c>
      <c r="C39" s="4" t="s">
        <v>73</v>
      </c>
      <c r="D39" s="5">
        <v>2700</v>
      </c>
      <c r="E39" s="6">
        <v>44397</v>
      </c>
      <c r="F39" s="6">
        <v>44762</v>
      </c>
      <c r="G39" s="4" t="s">
        <v>74</v>
      </c>
      <c r="H39" s="4" t="s">
        <v>75</v>
      </c>
      <c r="I39" s="7" t="str">
        <f t="shared" si="0"/>
        <v>Ver Documento</v>
      </c>
    </row>
    <row r="40" spans="2:9" x14ac:dyDescent="0.25">
      <c r="B40" s="4" t="s">
        <v>76</v>
      </c>
      <c r="C40" s="4" t="s">
        <v>77</v>
      </c>
      <c r="D40" s="5">
        <v>600</v>
      </c>
      <c r="E40" s="6">
        <v>44397</v>
      </c>
      <c r="F40" s="6">
        <v>44762</v>
      </c>
      <c r="G40" s="4" t="s">
        <v>78</v>
      </c>
      <c r="H40" s="4" t="s">
        <v>79</v>
      </c>
      <c r="I40" s="7" t="str">
        <f t="shared" si="0"/>
        <v>Ver Documento</v>
      </c>
    </row>
    <row r="41" spans="2:9" x14ac:dyDescent="0.25">
      <c r="B41" s="4" t="s">
        <v>80</v>
      </c>
      <c r="C41" s="4" t="s">
        <v>81</v>
      </c>
      <c r="D41" s="5">
        <v>600</v>
      </c>
      <c r="E41" s="6">
        <v>44397</v>
      </c>
      <c r="F41" s="6">
        <v>44762</v>
      </c>
      <c r="G41" s="4" t="s">
        <v>82</v>
      </c>
      <c r="H41" s="4" t="s">
        <v>83</v>
      </c>
      <c r="I41" s="7" t="str">
        <f t="shared" si="0"/>
        <v>Ver Documento</v>
      </c>
    </row>
    <row r="42" spans="2:9" x14ac:dyDescent="0.25">
      <c r="B42" s="4" t="s">
        <v>84</v>
      </c>
      <c r="C42" s="4" t="s">
        <v>85</v>
      </c>
      <c r="D42" s="5">
        <v>1500</v>
      </c>
      <c r="E42" s="6">
        <v>44397</v>
      </c>
      <c r="F42" s="6">
        <v>44762</v>
      </c>
      <c r="G42" s="4" t="s">
        <v>86</v>
      </c>
      <c r="H42" s="4" t="s">
        <v>87</v>
      </c>
      <c r="I42" s="7" t="str">
        <f t="shared" si="0"/>
        <v>Ver Documento</v>
      </c>
    </row>
    <row r="43" spans="2:9" x14ac:dyDescent="0.25">
      <c r="B43" s="4" t="s">
        <v>88</v>
      </c>
      <c r="C43" s="4" t="s">
        <v>89</v>
      </c>
      <c r="D43" s="5">
        <v>220</v>
      </c>
      <c r="E43" s="6">
        <v>44397</v>
      </c>
      <c r="F43" s="6">
        <v>44762</v>
      </c>
      <c r="G43" s="4" t="s">
        <v>90</v>
      </c>
      <c r="H43" s="4" t="s">
        <v>91</v>
      </c>
      <c r="I43" s="7" t="str">
        <f t="shared" si="0"/>
        <v>Ver Documento</v>
      </c>
    </row>
    <row r="44" spans="2:9" x14ac:dyDescent="0.25">
      <c r="B44" s="4" t="s">
        <v>92</v>
      </c>
      <c r="C44" s="4" t="s">
        <v>89</v>
      </c>
      <c r="D44" s="5">
        <v>220</v>
      </c>
      <c r="E44" s="6">
        <v>44397</v>
      </c>
      <c r="F44" s="6">
        <v>44762</v>
      </c>
      <c r="G44" s="4" t="s">
        <v>90</v>
      </c>
      <c r="H44" s="4" t="s">
        <v>91</v>
      </c>
      <c r="I44" s="7" t="str">
        <f t="shared" si="0"/>
        <v>Ver Documento</v>
      </c>
    </row>
    <row r="45" spans="2:9" x14ac:dyDescent="0.25">
      <c r="B45" s="4" t="s">
        <v>93</v>
      </c>
      <c r="C45" s="4" t="s">
        <v>89</v>
      </c>
      <c r="D45" s="5">
        <v>220</v>
      </c>
      <c r="E45" s="6">
        <v>44397</v>
      </c>
      <c r="F45" s="6">
        <v>44762</v>
      </c>
      <c r="G45" s="4" t="s">
        <v>90</v>
      </c>
      <c r="H45" s="4" t="s">
        <v>91</v>
      </c>
      <c r="I45" s="7" t="str">
        <f t="shared" si="0"/>
        <v>Ver Documento</v>
      </c>
    </row>
    <row r="46" spans="2:9" x14ac:dyDescent="0.25">
      <c r="B46" s="4" t="s">
        <v>94</v>
      </c>
      <c r="C46" s="4" t="s">
        <v>81</v>
      </c>
      <c r="D46" s="5">
        <v>600</v>
      </c>
      <c r="E46" s="6">
        <v>44397</v>
      </c>
      <c r="F46" s="6">
        <v>44762</v>
      </c>
      <c r="G46" s="4" t="s">
        <v>95</v>
      </c>
      <c r="H46" s="4" t="s">
        <v>96</v>
      </c>
      <c r="I46" s="7" t="str">
        <f t="shared" si="0"/>
        <v>Ver Documento</v>
      </c>
    </row>
    <row r="47" spans="2:9" x14ac:dyDescent="0.25">
      <c r="B47" s="4" t="s">
        <v>97</v>
      </c>
      <c r="C47" s="4" t="s">
        <v>81</v>
      </c>
      <c r="D47" s="5">
        <v>600</v>
      </c>
      <c r="E47" s="6">
        <v>44397</v>
      </c>
      <c r="F47" s="6">
        <v>44762</v>
      </c>
      <c r="G47" s="4" t="s">
        <v>95</v>
      </c>
      <c r="H47" s="4" t="s">
        <v>96</v>
      </c>
      <c r="I47" s="7" t="str">
        <f t="shared" si="0"/>
        <v>Ver Documento</v>
      </c>
    </row>
    <row r="48" spans="2:9" x14ac:dyDescent="0.25">
      <c r="B48" s="4" t="s">
        <v>98</v>
      </c>
      <c r="C48" s="4" t="s">
        <v>81</v>
      </c>
      <c r="D48" s="5">
        <v>1200</v>
      </c>
      <c r="E48" s="6">
        <v>44397</v>
      </c>
      <c r="F48" s="6">
        <v>44762</v>
      </c>
      <c r="G48" s="4" t="s">
        <v>99</v>
      </c>
      <c r="H48" s="4" t="s">
        <v>100</v>
      </c>
      <c r="I48" s="7" t="str">
        <f t="shared" si="0"/>
        <v>Ver Documento</v>
      </c>
    </row>
    <row r="49" spans="2:9" x14ac:dyDescent="0.25">
      <c r="B49" s="4" t="s">
        <v>101</v>
      </c>
      <c r="C49" s="4" t="s">
        <v>81</v>
      </c>
      <c r="D49" s="5">
        <v>1200</v>
      </c>
      <c r="E49" s="6">
        <v>44397</v>
      </c>
      <c r="F49" s="6">
        <v>44762</v>
      </c>
      <c r="G49" s="4" t="s">
        <v>99</v>
      </c>
      <c r="H49" s="4" t="s">
        <v>100</v>
      </c>
      <c r="I49" s="7" t="str">
        <f t="shared" si="0"/>
        <v>Ver Documento</v>
      </c>
    </row>
    <row r="50" spans="2:9" x14ac:dyDescent="0.25">
      <c r="B50" s="4" t="s">
        <v>102</v>
      </c>
      <c r="C50" s="4" t="s">
        <v>103</v>
      </c>
      <c r="D50" s="5">
        <v>1200</v>
      </c>
      <c r="E50" s="6">
        <v>44397</v>
      </c>
      <c r="F50" s="6">
        <v>44762</v>
      </c>
      <c r="G50" s="4" t="s">
        <v>104</v>
      </c>
      <c r="H50" s="4" t="s">
        <v>105</v>
      </c>
      <c r="I50" s="7" t="str">
        <f t="shared" si="0"/>
        <v>Ver Documento</v>
      </c>
    </row>
    <row r="51" spans="2:9" x14ac:dyDescent="0.25">
      <c r="B51" s="4" t="s">
        <v>106</v>
      </c>
      <c r="C51" s="4" t="s">
        <v>107</v>
      </c>
      <c r="D51" s="5">
        <v>1800</v>
      </c>
      <c r="E51" s="6">
        <v>44397</v>
      </c>
      <c r="F51" s="6">
        <v>44762</v>
      </c>
      <c r="G51" s="4" t="s">
        <v>108</v>
      </c>
      <c r="H51" s="4" t="s">
        <v>109</v>
      </c>
      <c r="I51" s="7" t="str">
        <f t="shared" si="0"/>
        <v>Ver Documento</v>
      </c>
    </row>
    <row r="52" spans="2:9" x14ac:dyDescent="0.25">
      <c r="B52" s="4" t="s">
        <v>110</v>
      </c>
      <c r="C52" s="4" t="s">
        <v>107</v>
      </c>
      <c r="D52" s="5">
        <v>1800</v>
      </c>
      <c r="E52" s="6">
        <v>44397</v>
      </c>
      <c r="F52" s="6">
        <v>44762</v>
      </c>
      <c r="G52" s="4" t="s">
        <v>108</v>
      </c>
      <c r="H52" s="4" t="s">
        <v>109</v>
      </c>
      <c r="I52" s="7" t="str">
        <f t="shared" si="0"/>
        <v>Ver Documento</v>
      </c>
    </row>
    <row r="53" spans="2:9" x14ac:dyDescent="0.25">
      <c r="B53" s="4" t="s">
        <v>111</v>
      </c>
      <c r="C53" s="4" t="s">
        <v>85</v>
      </c>
      <c r="D53" s="5">
        <v>900</v>
      </c>
      <c r="E53" s="6">
        <v>44397</v>
      </c>
      <c r="F53" s="6">
        <v>44762</v>
      </c>
      <c r="G53" s="4" t="s">
        <v>86</v>
      </c>
      <c r="H53" s="4" t="s">
        <v>87</v>
      </c>
      <c r="I53" s="7" t="str">
        <f t="shared" si="0"/>
        <v>Ver Documento</v>
      </c>
    </row>
    <row r="54" spans="2:9" x14ac:dyDescent="0.25">
      <c r="B54" s="4" t="s">
        <v>112</v>
      </c>
      <c r="C54" s="4" t="s">
        <v>113</v>
      </c>
      <c r="D54" s="5">
        <v>1200</v>
      </c>
      <c r="E54" s="6">
        <v>44397</v>
      </c>
      <c r="F54" s="6">
        <v>44762</v>
      </c>
      <c r="G54" s="4" t="s">
        <v>114</v>
      </c>
      <c r="H54" s="4" t="s">
        <v>115</v>
      </c>
      <c r="I54" s="7" t="str">
        <f t="shared" si="0"/>
        <v>Ver Documento</v>
      </c>
    </row>
    <row r="55" spans="2:9" x14ac:dyDescent="0.25">
      <c r="B55" s="4" t="s">
        <v>116</v>
      </c>
      <c r="C55" s="4" t="s">
        <v>113</v>
      </c>
      <c r="D55" s="5">
        <v>1200</v>
      </c>
      <c r="E55" s="6">
        <v>44397</v>
      </c>
      <c r="F55" s="6">
        <v>44762</v>
      </c>
      <c r="G55" s="4" t="s">
        <v>114</v>
      </c>
      <c r="H55" s="4" t="s">
        <v>115</v>
      </c>
      <c r="I55" s="7" t="str">
        <f t="shared" si="0"/>
        <v>Ver Documento</v>
      </c>
    </row>
    <row r="56" spans="2:9" x14ac:dyDescent="0.25">
      <c r="B56" s="4" t="s">
        <v>117</v>
      </c>
      <c r="C56" s="4" t="s">
        <v>118</v>
      </c>
      <c r="D56" s="5">
        <v>300</v>
      </c>
      <c r="E56" s="6">
        <v>44397</v>
      </c>
      <c r="F56" s="6">
        <v>44762</v>
      </c>
      <c r="G56" s="4" t="s">
        <v>119</v>
      </c>
      <c r="H56" s="4" t="s">
        <v>120</v>
      </c>
      <c r="I56" s="7" t="str">
        <f t="shared" si="0"/>
        <v>Ver Documento</v>
      </c>
    </row>
    <row r="57" spans="2:9" x14ac:dyDescent="0.25">
      <c r="B57" s="4" t="s">
        <v>121</v>
      </c>
      <c r="C57" s="4" t="s">
        <v>122</v>
      </c>
      <c r="D57" s="5">
        <v>900</v>
      </c>
      <c r="E57" s="6">
        <v>44397</v>
      </c>
      <c r="F57" s="6">
        <v>44762</v>
      </c>
      <c r="G57" s="4" t="s">
        <v>123</v>
      </c>
      <c r="H57" s="4" t="s">
        <v>124</v>
      </c>
      <c r="I57" s="7" t="str">
        <f t="shared" si="0"/>
        <v>Ver Documento</v>
      </c>
    </row>
    <row r="58" spans="2:9" x14ac:dyDescent="0.25">
      <c r="B58" s="4" t="s">
        <v>125</v>
      </c>
      <c r="C58" s="4" t="s">
        <v>122</v>
      </c>
      <c r="D58" s="5">
        <v>900</v>
      </c>
      <c r="E58" s="6">
        <v>44397</v>
      </c>
      <c r="F58" s="6">
        <v>44762</v>
      </c>
      <c r="G58" s="4" t="s">
        <v>123</v>
      </c>
      <c r="H58" s="4" t="s">
        <v>124</v>
      </c>
      <c r="I58" s="7" t="str">
        <f t="shared" si="0"/>
        <v>Ver Documento</v>
      </c>
    </row>
    <row r="59" spans="2:9" x14ac:dyDescent="0.25">
      <c r="B59" s="4" t="s">
        <v>126</v>
      </c>
      <c r="C59" s="4" t="s">
        <v>81</v>
      </c>
      <c r="D59" s="5">
        <v>300</v>
      </c>
      <c r="E59" s="6">
        <v>44397</v>
      </c>
      <c r="F59" s="6">
        <v>44762</v>
      </c>
      <c r="G59" s="4" t="s">
        <v>82</v>
      </c>
      <c r="H59" s="4" t="s">
        <v>83</v>
      </c>
      <c r="I59" s="7" t="str">
        <f t="shared" si="0"/>
        <v>Ver Documento</v>
      </c>
    </row>
    <row r="60" spans="2:9" x14ac:dyDescent="0.25">
      <c r="B60" s="4" t="s">
        <v>127</v>
      </c>
      <c r="C60" s="4" t="s">
        <v>128</v>
      </c>
      <c r="D60" s="5">
        <v>1200</v>
      </c>
      <c r="E60" s="6">
        <v>44397</v>
      </c>
      <c r="F60" s="6">
        <v>44762</v>
      </c>
      <c r="G60" s="4" t="s">
        <v>129</v>
      </c>
      <c r="H60" s="4" t="s">
        <v>130</v>
      </c>
      <c r="I60" s="7" t="str">
        <f t="shared" si="0"/>
        <v>Ver Documento</v>
      </c>
    </row>
    <row r="61" spans="2:9" x14ac:dyDescent="0.25">
      <c r="B61" s="4" t="s">
        <v>131</v>
      </c>
      <c r="C61" s="4" t="s">
        <v>132</v>
      </c>
      <c r="D61" s="5">
        <v>798.39</v>
      </c>
      <c r="E61" s="6">
        <v>44397</v>
      </c>
      <c r="F61" s="6">
        <v>44762</v>
      </c>
      <c r="G61" s="4" t="s">
        <v>133</v>
      </c>
      <c r="H61" s="4" t="s">
        <v>134</v>
      </c>
      <c r="I61" s="7" t="str">
        <f t="shared" si="0"/>
        <v>Ver Documento</v>
      </c>
    </row>
    <row r="62" spans="2:9" x14ac:dyDescent="0.25">
      <c r="B62" s="4" t="s">
        <v>135</v>
      </c>
      <c r="C62" s="4" t="s">
        <v>81</v>
      </c>
      <c r="D62" s="5">
        <v>609.94000000000005</v>
      </c>
      <c r="E62" s="6">
        <v>44397</v>
      </c>
      <c r="F62" s="6">
        <v>44762</v>
      </c>
      <c r="G62" s="4" t="s">
        <v>136</v>
      </c>
      <c r="H62" s="4" t="s">
        <v>137</v>
      </c>
      <c r="I62" s="7" t="str">
        <f t="shared" si="0"/>
        <v>Ver Documento</v>
      </c>
    </row>
    <row r="63" spans="2:9" x14ac:dyDescent="0.25">
      <c r="B63" s="4" t="s">
        <v>138</v>
      </c>
      <c r="C63" s="4" t="s">
        <v>81</v>
      </c>
      <c r="D63" s="5">
        <v>616.91999999999996</v>
      </c>
      <c r="E63" s="6">
        <v>44397</v>
      </c>
      <c r="F63" s="6">
        <v>44762</v>
      </c>
      <c r="G63" s="4" t="s">
        <v>139</v>
      </c>
      <c r="H63" s="4" t="s">
        <v>140</v>
      </c>
      <c r="I63" s="7" t="str">
        <f t="shared" si="0"/>
        <v>Ver Documento</v>
      </c>
    </row>
    <row r="64" spans="2:9" x14ac:dyDescent="0.25">
      <c r="B64" s="4" t="s">
        <v>141</v>
      </c>
      <c r="C64" s="4" t="s">
        <v>142</v>
      </c>
      <c r="D64" s="5">
        <v>282.94</v>
      </c>
      <c r="E64" s="6">
        <v>44397</v>
      </c>
      <c r="F64" s="6">
        <v>44762</v>
      </c>
      <c r="G64" s="4" t="s">
        <v>143</v>
      </c>
      <c r="H64" s="4" t="s">
        <v>144</v>
      </c>
      <c r="I64" s="7" t="str">
        <f t="shared" si="0"/>
        <v>Ver Documento</v>
      </c>
    </row>
    <row r="65" spans="2:9" x14ac:dyDescent="0.25">
      <c r="B65" s="4" t="s">
        <v>145</v>
      </c>
      <c r="C65" s="4" t="s">
        <v>142</v>
      </c>
      <c r="D65" s="5">
        <v>282.94</v>
      </c>
      <c r="E65" s="6">
        <v>44397</v>
      </c>
      <c r="F65" s="6">
        <v>44762</v>
      </c>
      <c r="G65" s="4" t="s">
        <v>143</v>
      </c>
      <c r="H65" s="4" t="s">
        <v>144</v>
      </c>
      <c r="I65" s="7" t="str">
        <f t="shared" si="0"/>
        <v>Ver Documento</v>
      </c>
    </row>
    <row r="66" spans="2:9" x14ac:dyDescent="0.25">
      <c r="B66" s="4" t="s">
        <v>146</v>
      </c>
      <c r="C66" s="4" t="s">
        <v>142</v>
      </c>
      <c r="D66" s="5">
        <v>282.94</v>
      </c>
      <c r="E66" s="6">
        <v>44397</v>
      </c>
      <c r="F66" s="6">
        <v>44762</v>
      </c>
      <c r="G66" s="4" t="s">
        <v>143</v>
      </c>
      <c r="H66" s="4" t="s">
        <v>144</v>
      </c>
      <c r="I66" s="7" t="str">
        <f t="shared" si="0"/>
        <v>Ver Documento</v>
      </c>
    </row>
    <row r="67" spans="2:9" x14ac:dyDescent="0.25">
      <c r="B67" s="4" t="s">
        <v>147</v>
      </c>
      <c r="C67" s="4" t="s">
        <v>142</v>
      </c>
      <c r="D67" s="5">
        <v>268.76</v>
      </c>
      <c r="E67" s="6">
        <v>44397</v>
      </c>
      <c r="F67" s="6">
        <v>44762</v>
      </c>
      <c r="G67" s="4" t="s">
        <v>148</v>
      </c>
      <c r="H67" s="4" t="s">
        <v>149</v>
      </c>
      <c r="I67" s="7" t="str">
        <f t="shared" si="0"/>
        <v>Ver Documento</v>
      </c>
    </row>
    <row r="68" spans="2:9" x14ac:dyDescent="0.25">
      <c r="B68" s="4" t="s">
        <v>150</v>
      </c>
      <c r="C68" s="4" t="s">
        <v>142</v>
      </c>
      <c r="D68" s="5">
        <v>268.76</v>
      </c>
      <c r="E68" s="6">
        <v>44397</v>
      </c>
      <c r="F68" s="6">
        <v>44762</v>
      </c>
      <c r="G68" s="4" t="s">
        <v>148</v>
      </c>
      <c r="H68" s="4" t="s">
        <v>149</v>
      </c>
      <c r="I68" s="7" t="str">
        <f t="shared" si="0"/>
        <v>Ver Documento</v>
      </c>
    </row>
    <row r="69" spans="2:9" x14ac:dyDescent="0.25">
      <c r="B69" s="4" t="s">
        <v>151</v>
      </c>
      <c r="C69" s="4" t="s">
        <v>142</v>
      </c>
      <c r="D69" s="5">
        <v>268.76</v>
      </c>
      <c r="E69" s="6">
        <v>44397</v>
      </c>
      <c r="F69" s="6">
        <v>44762</v>
      </c>
      <c r="G69" s="4" t="s">
        <v>148</v>
      </c>
      <c r="H69" s="4" t="s">
        <v>149</v>
      </c>
      <c r="I69" s="7" t="str">
        <f t="shared" si="0"/>
        <v>Ver Documento</v>
      </c>
    </row>
    <row r="70" spans="2:9" x14ac:dyDescent="0.25">
      <c r="B70" s="4" t="s">
        <v>152</v>
      </c>
      <c r="C70" s="4" t="s">
        <v>153</v>
      </c>
      <c r="D70" s="5">
        <v>283.07</v>
      </c>
      <c r="E70" s="6">
        <v>44397</v>
      </c>
      <c r="F70" s="6">
        <v>44762</v>
      </c>
      <c r="G70" s="4" t="s">
        <v>154</v>
      </c>
      <c r="H70" s="4" t="s">
        <v>155</v>
      </c>
      <c r="I70" s="7" t="str">
        <f t="shared" si="0"/>
        <v>Ver Documento</v>
      </c>
    </row>
    <row r="71" spans="2:9" x14ac:dyDescent="0.25">
      <c r="B71" s="4" t="s">
        <v>156</v>
      </c>
      <c r="C71" s="4" t="s">
        <v>153</v>
      </c>
      <c r="D71" s="5">
        <v>283.07</v>
      </c>
      <c r="E71" s="6">
        <v>44397</v>
      </c>
      <c r="F71" s="6">
        <v>44762</v>
      </c>
      <c r="G71" s="4" t="s">
        <v>154</v>
      </c>
      <c r="H71" s="4" t="s">
        <v>155</v>
      </c>
      <c r="I71" s="7" t="str">
        <f t="shared" si="0"/>
        <v>Ver Documento</v>
      </c>
    </row>
    <row r="72" spans="2:9" x14ac:dyDescent="0.25">
      <c r="B72" s="4" t="s">
        <v>157</v>
      </c>
      <c r="C72" s="4" t="s">
        <v>153</v>
      </c>
      <c r="D72" s="5">
        <v>283.07</v>
      </c>
      <c r="E72" s="6">
        <v>44397</v>
      </c>
      <c r="F72" s="6">
        <v>44762</v>
      </c>
      <c r="G72" s="4" t="s">
        <v>154</v>
      </c>
      <c r="H72" s="4" t="s">
        <v>155</v>
      </c>
      <c r="I72" s="7" t="str">
        <f t="shared" si="0"/>
        <v>Ver Documento</v>
      </c>
    </row>
    <row r="73" spans="2:9" x14ac:dyDescent="0.25">
      <c r="B73" s="4" t="s">
        <v>158</v>
      </c>
      <c r="C73" s="4" t="s">
        <v>153</v>
      </c>
      <c r="D73" s="5">
        <v>283.07</v>
      </c>
      <c r="E73" s="6">
        <v>44397</v>
      </c>
      <c r="F73" s="6">
        <v>44762</v>
      </c>
      <c r="G73" s="4" t="s">
        <v>154</v>
      </c>
      <c r="H73" s="4" t="s">
        <v>155</v>
      </c>
      <c r="I73" s="7" t="str">
        <f t="shared" si="0"/>
        <v>Ver Documento</v>
      </c>
    </row>
    <row r="74" spans="2:9" x14ac:dyDescent="0.25">
      <c r="B74" s="4" t="s">
        <v>159</v>
      </c>
      <c r="C74" s="4" t="s">
        <v>153</v>
      </c>
      <c r="D74" s="5">
        <v>268.76</v>
      </c>
      <c r="E74" s="6">
        <v>44397</v>
      </c>
      <c r="F74" s="6">
        <v>44762</v>
      </c>
      <c r="G74" s="4" t="s">
        <v>160</v>
      </c>
      <c r="H74" s="4" t="s">
        <v>161</v>
      </c>
      <c r="I74" s="7" t="str">
        <f t="shared" si="0"/>
        <v>Ver Documento</v>
      </c>
    </row>
    <row r="75" spans="2:9" x14ac:dyDescent="0.25">
      <c r="B75" s="4" t="s">
        <v>162</v>
      </c>
      <c r="C75" s="4" t="s">
        <v>153</v>
      </c>
      <c r="D75" s="5">
        <v>268.76</v>
      </c>
      <c r="E75" s="6">
        <v>44397</v>
      </c>
      <c r="F75" s="6">
        <v>44762</v>
      </c>
      <c r="G75" s="4" t="s">
        <v>160</v>
      </c>
      <c r="H75" s="4" t="s">
        <v>161</v>
      </c>
      <c r="I75" s="7" t="str">
        <f t="shared" ref="I75:I100" si="1">IF(LEN(B75)&gt;0,HYPERLINK("http://tramite.ingemmet.gob.pe/ReporteVigencia/Certificados/("&amp;B75&amp;").pdf","Ver Documento"),"Sin Documento")</f>
        <v>Ver Documento</v>
      </c>
    </row>
    <row r="76" spans="2:9" x14ac:dyDescent="0.25">
      <c r="B76" s="4" t="s">
        <v>163</v>
      </c>
      <c r="C76" s="4" t="s">
        <v>153</v>
      </c>
      <c r="D76" s="5">
        <v>268.76</v>
      </c>
      <c r="E76" s="6">
        <v>44397</v>
      </c>
      <c r="F76" s="6">
        <v>44762</v>
      </c>
      <c r="G76" s="4" t="s">
        <v>160</v>
      </c>
      <c r="H76" s="4" t="s">
        <v>161</v>
      </c>
      <c r="I76" s="7" t="str">
        <f t="shared" si="1"/>
        <v>Ver Documento</v>
      </c>
    </row>
    <row r="77" spans="2:9" x14ac:dyDescent="0.25">
      <c r="B77" s="4" t="s">
        <v>164</v>
      </c>
      <c r="C77" s="4" t="s">
        <v>153</v>
      </c>
      <c r="D77" s="5">
        <v>268.76</v>
      </c>
      <c r="E77" s="6">
        <v>44397</v>
      </c>
      <c r="F77" s="6">
        <v>44762</v>
      </c>
      <c r="G77" s="4" t="s">
        <v>160</v>
      </c>
      <c r="H77" s="4" t="s">
        <v>161</v>
      </c>
      <c r="I77" s="7" t="str">
        <f t="shared" si="1"/>
        <v>Ver Documento</v>
      </c>
    </row>
    <row r="78" spans="2:9" x14ac:dyDescent="0.25">
      <c r="B78" s="4" t="s">
        <v>165</v>
      </c>
      <c r="C78" s="4" t="s">
        <v>153</v>
      </c>
      <c r="D78" s="5">
        <v>875.97</v>
      </c>
      <c r="E78" s="6">
        <v>44397</v>
      </c>
      <c r="F78" s="6">
        <v>44762</v>
      </c>
      <c r="G78" s="4" t="s">
        <v>166</v>
      </c>
      <c r="H78" s="4" t="s">
        <v>167</v>
      </c>
      <c r="I78" s="7" t="str">
        <f t="shared" si="1"/>
        <v>Ver Documento</v>
      </c>
    </row>
    <row r="79" spans="2:9" x14ac:dyDescent="0.25">
      <c r="B79" s="4" t="s">
        <v>168</v>
      </c>
      <c r="C79" s="4" t="s">
        <v>153</v>
      </c>
      <c r="D79" s="5">
        <v>875.97</v>
      </c>
      <c r="E79" s="6">
        <v>44397</v>
      </c>
      <c r="F79" s="6">
        <v>44762</v>
      </c>
      <c r="G79" s="4" t="s">
        <v>166</v>
      </c>
      <c r="H79" s="4" t="s">
        <v>167</v>
      </c>
      <c r="I79" s="7" t="str">
        <f t="shared" si="1"/>
        <v>Ver Documento</v>
      </c>
    </row>
    <row r="80" spans="2:9" x14ac:dyDescent="0.25">
      <c r="B80" s="4" t="s">
        <v>169</v>
      </c>
      <c r="C80" s="4" t="s">
        <v>153</v>
      </c>
      <c r="D80" s="5">
        <v>875.97</v>
      </c>
      <c r="E80" s="6">
        <v>44397</v>
      </c>
      <c r="F80" s="6">
        <v>44762</v>
      </c>
      <c r="G80" s="4" t="s">
        <v>170</v>
      </c>
      <c r="H80" s="4" t="s">
        <v>171</v>
      </c>
      <c r="I80" s="7" t="str">
        <f t="shared" si="1"/>
        <v>Ver Documento</v>
      </c>
    </row>
    <row r="81" spans="2:9" x14ac:dyDescent="0.25">
      <c r="B81" s="4" t="s">
        <v>172</v>
      </c>
      <c r="C81" s="4" t="s">
        <v>173</v>
      </c>
      <c r="D81" s="5">
        <v>900</v>
      </c>
      <c r="E81" s="6">
        <v>44397</v>
      </c>
      <c r="F81" s="6">
        <v>44762</v>
      </c>
      <c r="G81" s="4" t="s">
        <v>174</v>
      </c>
      <c r="H81" s="4" t="s">
        <v>175</v>
      </c>
      <c r="I81" s="7" t="str">
        <f t="shared" si="1"/>
        <v>Ver Documento</v>
      </c>
    </row>
    <row r="82" spans="2:9" x14ac:dyDescent="0.25">
      <c r="B82" s="4" t="s">
        <v>176</v>
      </c>
      <c r="C82" s="4" t="s">
        <v>173</v>
      </c>
      <c r="D82" s="5">
        <v>900</v>
      </c>
      <c r="E82" s="6">
        <v>44397</v>
      </c>
      <c r="F82" s="6">
        <v>44762</v>
      </c>
      <c r="G82" s="4" t="s">
        <v>174</v>
      </c>
      <c r="H82" s="4" t="s">
        <v>175</v>
      </c>
      <c r="I82" s="7" t="str">
        <f t="shared" si="1"/>
        <v>Ver Documento</v>
      </c>
    </row>
    <row r="83" spans="2:9" x14ac:dyDescent="0.25">
      <c r="B83" s="4" t="s">
        <v>177</v>
      </c>
      <c r="C83" s="4" t="s">
        <v>173</v>
      </c>
      <c r="D83" s="5">
        <v>900</v>
      </c>
      <c r="E83" s="6">
        <v>44397</v>
      </c>
      <c r="F83" s="6">
        <v>44762</v>
      </c>
      <c r="G83" s="4" t="s">
        <v>174</v>
      </c>
      <c r="H83" s="4" t="s">
        <v>175</v>
      </c>
      <c r="I83" s="7" t="str">
        <f t="shared" si="1"/>
        <v>Ver Documento</v>
      </c>
    </row>
    <row r="84" spans="2:9" x14ac:dyDescent="0.25">
      <c r="B84" s="4" t="s">
        <v>178</v>
      </c>
      <c r="C84" s="4" t="s">
        <v>173</v>
      </c>
      <c r="D84" s="5">
        <v>900</v>
      </c>
      <c r="E84" s="6">
        <v>44397</v>
      </c>
      <c r="F84" s="6">
        <v>44762</v>
      </c>
      <c r="G84" s="4" t="s">
        <v>174</v>
      </c>
      <c r="H84" s="4" t="s">
        <v>175</v>
      </c>
      <c r="I84" s="7" t="str">
        <f t="shared" si="1"/>
        <v>Ver Documento</v>
      </c>
    </row>
    <row r="85" spans="2:9" x14ac:dyDescent="0.25">
      <c r="B85" s="4" t="s">
        <v>179</v>
      </c>
      <c r="C85" s="4" t="s">
        <v>180</v>
      </c>
      <c r="D85" s="5">
        <v>600</v>
      </c>
      <c r="E85" s="6">
        <v>44397</v>
      </c>
      <c r="F85" s="6">
        <v>44762</v>
      </c>
      <c r="G85" s="4" t="s">
        <v>181</v>
      </c>
      <c r="H85" s="4" t="s">
        <v>182</v>
      </c>
      <c r="I85" s="7" t="str">
        <f t="shared" si="1"/>
        <v>Ver Documento</v>
      </c>
    </row>
    <row r="86" spans="2:9" x14ac:dyDescent="0.25">
      <c r="B86" s="4" t="s">
        <v>183</v>
      </c>
      <c r="C86" s="4" t="s">
        <v>184</v>
      </c>
      <c r="D86" s="5">
        <v>11028.55</v>
      </c>
      <c r="E86" s="6">
        <v>44399</v>
      </c>
      <c r="F86" s="6">
        <v>44764</v>
      </c>
      <c r="G86" s="4" t="s">
        <v>185</v>
      </c>
      <c r="H86" s="4" t="s">
        <v>186</v>
      </c>
      <c r="I86" s="7" t="str">
        <f t="shared" si="1"/>
        <v>Ver Documento</v>
      </c>
    </row>
    <row r="87" spans="2:9" x14ac:dyDescent="0.25">
      <c r="B87" s="4" t="s">
        <v>187</v>
      </c>
      <c r="C87" s="4" t="s">
        <v>188</v>
      </c>
      <c r="D87" s="5">
        <v>2700</v>
      </c>
      <c r="E87" s="6">
        <v>44399</v>
      </c>
      <c r="F87" s="6">
        <v>44764</v>
      </c>
      <c r="G87" s="4" t="s">
        <v>189</v>
      </c>
      <c r="H87" s="4" t="s">
        <v>190</v>
      </c>
      <c r="I87" s="7" t="str">
        <f t="shared" si="1"/>
        <v>Ver Documento</v>
      </c>
    </row>
    <row r="88" spans="2:9" x14ac:dyDescent="0.25">
      <c r="B88" s="4" t="s">
        <v>191</v>
      </c>
      <c r="C88" s="4" t="s">
        <v>192</v>
      </c>
      <c r="D88" s="5">
        <v>1377</v>
      </c>
      <c r="E88" s="6">
        <v>44399</v>
      </c>
      <c r="F88" s="6">
        <v>44764</v>
      </c>
      <c r="G88" s="4" t="s">
        <v>193</v>
      </c>
      <c r="H88" s="4" t="s">
        <v>194</v>
      </c>
      <c r="I88" s="7" t="str">
        <f t="shared" si="1"/>
        <v>Ver Documento</v>
      </c>
    </row>
    <row r="89" spans="2:9" x14ac:dyDescent="0.25">
      <c r="B89" s="4" t="s">
        <v>195</v>
      </c>
      <c r="C89" s="4" t="s">
        <v>192</v>
      </c>
      <c r="D89" s="5">
        <v>1377</v>
      </c>
      <c r="E89" s="6">
        <v>44399</v>
      </c>
      <c r="F89" s="6">
        <v>44764</v>
      </c>
      <c r="G89" s="4" t="s">
        <v>193</v>
      </c>
      <c r="H89" s="4" t="s">
        <v>194</v>
      </c>
      <c r="I89" s="7" t="str">
        <f t="shared" si="1"/>
        <v>Ver Documento</v>
      </c>
    </row>
    <row r="90" spans="2:9" x14ac:dyDescent="0.25">
      <c r="B90" s="4" t="s">
        <v>196</v>
      </c>
      <c r="C90" s="4" t="s">
        <v>192</v>
      </c>
      <c r="D90" s="5">
        <v>1377</v>
      </c>
      <c r="E90" s="6">
        <v>44399</v>
      </c>
      <c r="F90" s="6">
        <v>44764</v>
      </c>
      <c r="G90" s="4" t="s">
        <v>193</v>
      </c>
      <c r="H90" s="4" t="s">
        <v>194</v>
      </c>
      <c r="I90" s="7" t="str">
        <f t="shared" si="1"/>
        <v>Ver Documento</v>
      </c>
    </row>
    <row r="91" spans="2:9" x14ac:dyDescent="0.25">
      <c r="B91" s="4" t="s">
        <v>197</v>
      </c>
      <c r="C91" s="4" t="s">
        <v>192</v>
      </c>
      <c r="D91" s="5">
        <v>1377.71</v>
      </c>
      <c r="E91" s="6">
        <v>44399</v>
      </c>
      <c r="F91" s="6">
        <v>44764</v>
      </c>
      <c r="G91" s="4" t="s">
        <v>193</v>
      </c>
      <c r="H91" s="4" t="s">
        <v>194</v>
      </c>
      <c r="I91" s="7" t="str">
        <f t="shared" si="1"/>
        <v>Ver Documento</v>
      </c>
    </row>
    <row r="92" spans="2:9" x14ac:dyDescent="0.25">
      <c r="B92" s="4" t="s">
        <v>198</v>
      </c>
      <c r="C92" s="4" t="s">
        <v>192</v>
      </c>
      <c r="D92" s="5">
        <v>1377.71</v>
      </c>
      <c r="E92" s="6">
        <v>44399</v>
      </c>
      <c r="F92" s="6">
        <v>44764</v>
      </c>
      <c r="G92" s="4" t="s">
        <v>193</v>
      </c>
      <c r="H92" s="4" t="s">
        <v>194</v>
      </c>
      <c r="I92" s="7" t="str">
        <f t="shared" si="1"/>
        <v>Ver Documento</v>
      </c>
    </row>
    <row r="93" spans="2:9" x14ac:dyDescent="0.25">
      <c r="B93" s="4" t="s">
        <v>199</v>
      </c>
      <c r="C93" s="4" t="s">
        <v>192</v>
      </c>
      <c r="D93" s="5">
        <v>1377.71</v>
      </c>
      <c r="E93" s="6">
        <v>44399</v>
      </c>
      <c r="F93" s="6">
        <v>44764</v>
      </c>
      <c r="G93" s="4" t="s">
        <v>193</v>
      </c>
      <c r="H93" s="4" t="s">
        <v>194</v>
      </c>
      <c r="I93" s="7" t="str">
        <f t="shared" si="1"/>
        <v>Ver Documento</v>
      </c>
    </row>
    <row r="94" spans="2:9" x14ac:dyDescent="0.25">
      <c r="B94" s="4" t="s">
        <v>200</v>
      </c>
      <c r="C94" s="4" t="s">
        <v>192</v>
      </c>
      <c r="D94" s="5">
        <v>1377.71</v>
      </c>
      <c r="E94" s="6">
        <v>44399</v>
      </c>
      <c r="F94" s="6">
        <v>44764</v>
      </c>
      <c r="G94" s="4" t="s">
        <v>193</v>
      </c>
      <c r="H94" s="4" t="s">
        <v>194</v>
      </c>
      <c r="I94" s="7" t="str">
        <f t="shared" si="1"/>
        <v>Ver Documento</v>
      </c>
    </row>
    <row r="95" spans="2:9" x14ac:dyDescent="0.25">
      <c r="B95" s="4" t="s">
        <v>201</v>
      </c>
      <c r="C95" s="4" t="s">
        <v>192</v>
      </c>
      <c r="D95" s="5">
        <v>1377.71</v>
      </c>
      <c r="E95" s="6">
        <v>44399</v>
      </c>
      <c r="F95" s="6">
        <v>44764</v>
      </c>
      <c r="G95" s="4" t="s">
        <v>193</v>
      </c>
      <c r="H95" s="4" t="s">
        <v>194</v>
      </c>
      <c r="I95" s="7" t="str">
        <f t="shared" si="1"/>
        <v>Ver Documento</v>
      </c>
    </row>
    <row r="96" spans="2:9" x14ac:dyDescent="0.25">
      <c r="B96" s="4" t="s">
        <v>202</v>
      </c>
      <c r="C96" s="4" t="s">
        <v>203</v>
      </c>
      <c r="D96" s="5">
        <v>300</v>
      </c>
      <c r="E96" s="6">
        <v>44399</v>
      </c>
      <c r="F96" s="6">
        <v>44764</v>
      </c>
      <c r="G96" s="4" t="s">
        <v>204</v>
      </c>
      <c r="H96" s="4" t="s">
        <v>205</v>
      </c>
      <c r="I96" s="7" t="str">
        <f t="shared" si="1"/>
        <v>Ver Documento</v>
      </c>
    </row>
    <row r="97" spans="2:9" x14ac:dyDescent="0.25">
      <c r="B97" s="4" t="s">
        <v>206</v>
      </c>
      <c r="C97" s="4" t="s">
        <v>207</v>
      </c>
      <c r="D97" s="5">
        <v>600</v>
      </c>
      <c r="E97" s="6">
        <v>44399</v>
      </c>
      <c r="F97" s="6">
        <v>44764</v>
      </c>
      <c r="G97" s="4" t="s">
        <v>208</v>
      </c>
      <c r="H97" s="4" t="s">
        <v>209</v>
      </c>
      <c r="I97" s="7" t="str">
        <f t="shared" si="1"/>
        <v>Ver Documento</v>
      </c>
    </row>
    <row r="98" spans="2:9" x14ac:dyDescent="0.25">
      <c r="B98" s="4" t="s">
        <v>210</v>
      </c>
      <c r="C98" s="4" t="s">
        <v>211</v>
      </c>
      <c r="D98" s="5">
        <v>1200</v>
      </c>
      <c r="E98" s="6">
        <v>44399</v>
      </c>
      <c r="F98" s="6">
        <v>44764</v>
      </c>
      <c r="G98" s="4" t="s">
        <v>212</v>
      </c>
      <c r="H98" s="4" t="s">
        <v>213</v>
      </c>
      <c r="I98" s="7" t="str">
        <f t="shared" si="1"/>
        <v>Ver Documento</v>
      </c>
    </row>
    <row r="99" spans="2:9" x14ac:dyDescent="0.25">
      <c r="B99" s="4" t="s">
        <v>214</v>
      </c>
      <c r="C99" s="4" t="s">
        <v>215</v>
      </c>
      <c r="D99" s="5">
        <v>1200</v>
      </c>
      <c r="E99" s="6">
        <v>44399</v>
      </c>
      <c r="F99" s="6">
        <v>44764</v>
      </c>
      <c r="G99" s="4" t="s">
        <v>216</v>
      </c>
      <c r="H99" s="4" t="s">
        <v>217</v>
      </c>
      <c r="I99" s="7" t="str">
        <f t="shared" si="1"/>
        <v>Ver Documento</v>
      </c>
    </row>
    <row r="100" spans="2:9" x14ac:dyDescent="0.25">
      <c r="B100" s="4" t="s">
        <v>218</v>
      </c>
      <c r="C100" s="4" t="s">
        <v>219</v>
      </c>
      <c r="D100" s="5">
        <v>2400</v>
      </c>
      <c r="E100" s="6">
        <v>44399</v>
      </c>
      <c r="F100" s="6">
        <v>44764</v>
      </c>
      <c r="G100" s="4" t="s">
        <v>220</v>
      </c>
      <c r="H100" s="4" t="s">
        <v>221</v>
      </c>
      <c r="I100" s="7" t="str">
        <f t="shared" si="1"/>
        <v>Ver Documento</v>
      </c>
    </row>
  </sheetData>
  <mergeCells count="2">
    <mergeCell ref="B3:I3"/>
    <mergeCell ref="C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INGEMMET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Quispe Castillo</dc:creator>
  <cp:lastModifiedBy>Henry Quispe Castillo</cp:lastModifiedBy>
  <dcterms:created xsi:type="dcterms:W3CDTF">2021-07-22T21:30:14Z</dcterms:created>
  <dcterms:modified xsi:type="dcterms:W3CDTF">2021-07-22T21:34:35Z</dcterms:modified>
</cp:coreProperties>
</file>