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FILE\hquispe\Escritorio\HENRYQ\2021\2021.05.17_Inf_L_CD_Sec\"/>
    </mc:Choice>
  </mc:AlternateContent>
  <xr:revisionPtr revIDLastSave="0" documentId="8_{57FA22AC-F3CD-4496-903E-056FD51BA87E}" xr6:coauthVersionLast="36" xr6:coauthVersionMax="36" xr10:uidLastSave="{00000000-0000-0000-0000-000000000000}"/>
  <bookViews>
    <workbookView xWindow="0" yWindow="0" windowWidth="13590" windowHeight="14490" xr2:uid="{9DEF1524-5B7A-4BCD-8F66-EFE0AEB6655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10" i="1"/>
</calcChain>
</file>

<file path=xl/sharedStrings.xml><?xml version="1.0" encoding="utf-8"?>
<sst xmlns="http://schemas.openxmlformats.org/spreadsheetml/2006/main" count="245" uniqueCount="216">
  <si>
    <t xml:space="preserve">EMISIÓN DE CERTIFICADO DE DEVOLUCIÓN </t>
  </si>
  <si>
    <t>Fecha:</t>
  </si>
  <si>
    <t xml:space="preserve">RECUERDE: </t>
  </si>
  <si>
    <t>El uso indebido del certificado dará lugar a la nulidad del acto administrativo, imposición de multa e incluso la interposición de una acción penal. (TUO de la Ley N° 27444, numeral 34.3 del artículo 34).</t>
  </si>
  <si>
    <t>N° CERTIFICADO</t>
  </si>
  <si>
    <t>BENEFICIARIO(S)</t>
  </si>
  <si>
    <t>MONTO $</t>
  </si>
  <si>
    <t>FECHA DE INICIO</t>
  </si>
  <si>
    <t>FECHA DE VENCIMIENTO</t>
  </si>
  <si>
    <t xml:space="preserve">DERECHO MINERO </t>
  </si>
  <si>
    <t xml:space="preserve">CÓDIGO ÚNICO </t>
  </si>
  <si>
    <t>11806</t>
  </si>
  <si>
    <t>ARTEMIO ALARCON LEON</t>
  </si>
  <si>
    <t>PAMPA HERMOSA II</t>
  </si>
  <si>
    <t>010214104</t>
  </si>
  <si>
    <t>11807</t>
  </si>
  <si>
    <t>REGULO AQUILES GOMEZ PARIASCA</t>
  </si>
  <si>
    <t>INCA DURMIENTE TARANTULA</t>
  </si>
  <si>
    <t>010412907</t>
  </si>
  <si>
    <t>11808</t>
  </si>
  <si>
    <t>BHP WORLD EXPLORATION INC. SUCURSAL DEL PERU</t>
  </si>
  <si>
    <t>COSMIAN 02</t>
  </si>
  <si>
    <t>010137418</t>
  </si>
  <si>
    <t>11809</t>
  </si>
  <si>
    <t>QUEROPALCA 07</t>
  </si>
  <si>
    <t>010137718</t>
  </si>
  <si>
    <t>11810</t>
  </si>
  <si>
    <t>QUEROPALCA 06</t>
  </si>
  <si>
    <t>010139418</t>
  </si>
  <si>
    <t>11811</t>
  </si>
  <si>
    <t>QUEROPALCA 05</t>
  </si>
  <si>
    <t>010139618</t>
  </si>
  <si>
    <t>11812</t>
  </si>
  <si>
    <t>QUEROPALCA 03</t>
  </si>
  <si>
    <t>010140018</t>
  </si>
  <si>
    <t>11813</t>
  </si>
  <si>
    <t>SAYHUITE 27</t>
  </si>
  <si>
    <t>010288418</t>
  </si>
  <si>
    <t>11814</t>
  </si>
  <si>
    <t>SAYHUITE 23</t>
  </si>
  <si>
    <t>010289218</t>
  </si>
  <si>
    <t>11815</t>
  </si>
  <si>
    <t>HUAYTARA 07</t>
  </si>
  <si>
    <t>010311018</t>
  </si>
  <si>
    <t>11816</t>
  </si>
  <si>
    <t>SAYHUITE 40</t>
  </si>
  <si>
    <t>010410118</t>
  </si>
  <si>
    <t>11817</t>
  </si>
  <si>
    <t>MARCELO HUAMANI HUISA</t>
  </si>
  <si>
    <t>CORICANCHA I</t>
  </si>
  <si>
    <t>010009220</t>
  </si>
  <si>
    <t>11818</t>
  </si>
  <si>
    <t>RICARDO FREICER GALLARDAY CERNA</t>
  </si>
  <si>
    <t>MINERA FATIMA GGC</t>
  </si>
  <si>
    <t>030011620</t>
  </si>
  <si>
    <t>11819</t>
  </si>
  <si>
    <t>SAYHUITE 35</t>
  </si>
  <si>
    <t>010410018</t>
  </si>
  <si>
    <t>11820</t>
  </si>
  <si>
    <t>HUAYTARA 07B</t>
  </si>
  <si>
    <t>010310918</t>
  </si>
  <si>
    <t>11821</t>
  </si>
  <si>
    <t>SAYHUITE 38</t>
  </si>
  <si>
    <t>010410318</t>
  </si>
  <si>
    <t>11822</t>
  </si>
  <si>
    <t>SAYHUITE 39</t>
  </si>
  <si>
    <t>010409918</t>
  </si>
  <si>
    <t>11823</t>
  </si>
  <si>
    <t>COSMIAN 01</t>
  </si>
  <si>
    <t>010214818</t>
  </si>
  <si>
    <t>11824</t>
  </si>
  <si>
    <t>CHACRA CORIPALMA 02</t>
  </si>
  <si>
    <t>010006318</t>
  </si>
  <si>
    <t>11825</t>
  </si>
  <si>
    <t>CHACRA CORIPALMA 03</t>
  </si>
  <si>
    <t>010006218</t>
  </si>
  <si>
    <t>11826</t>
  </si>
  <si>
    <t>QUEROPALCA 09</t>
  </si>
  <si>
    <t>010140618</t>
  </si>
  <si>
    <t>11827</t>
  </si>
  <si>
    <t>SAYHUITE 37</t>
  </si>
  <si>
    <t>010410918</t>
  </si>
  <si>
    <t>11828</t>
  </si>
  <si>
    <t>HAYLLI 3</t>
  </si>
  <si>
    <t>010448618</t>
  </si>
  <si>
    <t>11829</t>
  </si>
  <si>
    <t>CHACRA CORIPALMA 05</t>
  </si>
  <si>
    <t>010006018</t>
  </si>
  <si>
    <t>11830</t>
  </si>
  <si>
    <t>JOSE GERMAN SIFUENTES GALLEGOS</t>
  </si>
  <si>
    <t>PALOMA 200</t>
  </si>
  <si>
    <t>050020818</t>
  </si>
  <si>
    <t>11831</t>
  </si>
  <si>
    <t>CESAR MELI ANAHUI RIVERA</t>
  </si>
  <si>
    <t>AIXA 2016</t>
  </si>
  <si>
    <t>050019018</t>
  </si>
  <si>
    <t>11832</t>
  </si>
  <si>
    <t>WILBERT GONZALO SALCEDO BEDREGAL</t>
  </si>
  <si>
    <t>ANDREITA</t>
  </si>
  <si>
    <t>050003420</t>
  </si>
  <si>
    <t>11833</t>
  </si>
  <si>
    <t>ANALI ARAMAYO CRUZ</t>
  </si>
  <si>
    <t>PLAYA VIFA II</t>
  </si>
  <si>
    <t>070047017</t>
  </si>
  <si>
    <t>11834</t>
  </si>
  <si>
    <t>MELANIA NINA HUANCA</t>
  </si>
  <si>
    <t>PANDER CIEN</t>
  </si>
  <si>
    <t>080018717</t>
  </si>
  <si>
    <t>11835</t>
  </si>
  <si>
    <t>PITER WILSON HUARICAYO CUENTAS</t>
  </si>
  <si>
    <t>EL DORADO SAN JUAN</t>
  </si>
  <si>
    <t>080003318</t>
  </si>
  <si>
    <t>11836</t>
  </si>
  <si>
    <t>MAGNO MACERA NAJARRO</t>
  </si>
  <si>
    <t>UMA LIMA</t>
  </si>
  <si>
    <t>010038203</t>
  </si>
  <si>
    <t>11837</t>
  </si>
  <si>
    <t>CEMENTOS PACASMAYO S.A.A.</t>
  </si>
  <si>
    <t>VIRRILA 13</t>
  </si>
  <si>
    <t>010090207</t>
  </si>
  <si>
    <t>11838</t>
  </si>
  <si>
    <t>VIRRILA 19</t>
  </si>
  <si>
    <t>010090807</t>
  </si>
  <si>
    <t>11839</t>
  </si>
  <si>
    <t>INGRID PRADO PINTO</t>
  </si>
  <si>
    <t>CANTERA SANTA CRUZ</t>
  </si>
  <si>
    <t>010134215</t>
  </si>
  <si>
    <t>11840</t>
  </si>
  <si>
    <t>CEMENTOS SELVA S.A.</t>
  </si>
  <si>
    <t>RIOJA 8</t>
  </si>
  <si>
    <t>010158696</t>
  </si>
  <si>
    <t>11841</t>
  </si>
  <si>
    <t>COMPAÑIA MINERA COBRE LINDO S.A.C.</t>
  </si>
  <si>
    <t>RIVALDI 17</t>
  </si>
  <si>
    <t>010189517</t>
  </si>
  <si>
    <t>11842</t>
  </si>
  <si>
    <t>EDGAR SAVINO REVILLA HUAMAN</t>
  </si>
  <si>
    <t>LARAMARCA 2019</t>
  </si>
  <si>
    <t>010193919</t>
  </si>
  <si>
    <t>11843</t>
  </si>
  <si>
    <t>S.M.R.L. LA PRECIOSITA</t>
  </si>
  <si>
    <t>LA PRECIOSITA</t>
  </si>
  <si>
    <t>010217904</t>
  </si>
  <si>
    <t>11844</t>
  </si>
  <si>
    <t>VIRRILA  3</t>
  </si>
  <si>
    <t>010221599</t>
  </si>
  <si>
    <t>11845</t>
  </si>
  <si>
    <t>PALAMINA S.A.C.</t>
  </si>
  <si>
    <t>COASA 12</t>
  </si>
  <si>
    <t>010223617</t>
  </si>
  <si>
    <t>11846</t>
  </si>
  <si>
    <t>RAFAEL EDUARDO TEJERINA ZARICH</t>
  </si>
  <si>
    <t>STAR GIRL 2B</t>
  </si>
  <si>
    <t>010226219</t>
  </si>
  <si>
    <t>11847</t>
  </si>
  <si>
    <t>ECO-MIOSTI SAC</t>
  </si>
  <si>
    <t>PAMPA DORADA I</t>
  </si>
  <si>
    <t>010338818</t>
  </si>
  <si>
    <t>11848</t>
  </si>
  <si>
    <t>ANARE 01</t>
  </si>
  <si>
    <t>010341617</t>
  </si>
  <si>
    <t>11849</t>
  </si>
  <si>
    <t>RIO TINTO MINING AND EXPLORATION S.A.C.</t>
  </si>
  <si>
    <t>ASIRI - 04</t>
  </si>
  <si>
    <t>010375119</t>
  </si>
  <si>
    <t>11850</t>
  </si>
  <si>
    <t>CONSORCIO PANA CONTRATISTAS GENERALES S.A.C.</t>
  </si>
  <si>
    <t>PANA TRES</t>
  </si>
  <si>
    <t>010392618</t>
  </si>
  <si>
    <t>11851</t>
  </si>
  <si>
    <t>NORTE 52</t>
  </si>
  <si>
    <t>010714495</t>
  </si>
  <si>
    <t>11852</t>
  </si>
  <si>
    <t>LILE CONSUELO VELASQUEZ PINCO</t>
  </si>
  <si>
    <t>DOÑA PERE</t>
  </si>
  <si>
    <t>030010020</t>
  </si>
  <si>
    <t>11853</t>
  </si>
  <si>
    <t>SEÑOR DE LOS MILAGROS DE PACASMAYO</t>
  </si>
  <si>
    <t>030010395</t>
  </si>
  <si>
    <t>11854</t>
  </si>
  <si>
    <t>LUIS VARGAS COLLANTES ;MARITZA DELGADO TOROBEO</t>
  </si>
  <si>
    <t>ACUARIUS PEÑAFORT ONE</t>
  </si>
  <si>
    <t>070002508</t>
  </si>
  <si>
    <t>11855</t>
  </si>
  <si>
    <t>VICTOR  RAUL IQUISE APAZA</t>
  </si>
  <si>
    <t>VICO JAVIER IA2</t>
  </si>
  <si>
    <t>080025816</t>
  </si>
  <si>
    <t>11856</t>
  </si>
  <si>
    <t>NORTE Nº 12</t>
  </si>
  <si>
    <t>15001879X01</t>
  </si>
  <si>
    <t>11857</t>
  </si>
  <si>
    <t>NORTE 13</t>
  </si>
  <si>
    <t>15001880X01</t>
  </si>
  <si>
    <t>11858</t>
  </si>
  <si>
    <t>NORTE 26</t>
  </si>
  <si>
    <t>15004766X01</t>
  </si>
  <si>
    <t>11859</t>
  </si>
  <si>
    <t>AURORA VICTORIA PERALTA DE BETETA</t>
  </si>
  <si>
    <t>CANTERA CAMILITA I</t>
  </si>
  <si>
    <t>630007010</t>
  </si>
  <si>
    <t>11860</t>
  </si>
  <si>
    <t>LIZ AURORA VARGASMACHUCA ROJAS</t>
  </si>
  <si>
    <t>ALONSO 2015</t>
  </si>
  <si>
    <t>700000515</t>
  </si>
  <si>
    <t>11861</t>
  </si>
  <si>
    <t>INCASOL A02</t>
  </si>
  <si>
    <t>010023219</t>
  </si>
  <si>
    <t>11862</t>
  </si>
  <si>
    <t>EMPRESA DE EXPLORACION Y ADMINISTRACION MINERO METALURGICA S.A.</t>
  </si>
  <si>
    <t>SANTA ROSA SEGUNDA</t>
  </si>
  <si>
    <t>010148903</t>
  </si>
  <si>
    <t>11863</t>
  </si>
  <si>
    <t>SANTA ROSA TERCERA</t>
  </si>
  <si>
    <t>010149003</t>
  </si>
  <si>
    <t>ENLACE</t>
  </si>
  <si>
    <t xml:space="preserve"> San Borja, 27/05/2021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</si>
</sst>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0" fillId="0" borderId="1" xfId="0" quotePrefix="1" applyBorder="1"/>
    <xf numFmtId="4" fontId="0" fillId="0" borderId="1" xfId="0" applyNumberFormat="1" applyBorder="1"/>
    <xf numFmtId="14" fontId="0" fillId="0" borderId="1" xfId="0" applyNumberFormat="1" applyBorder="1"/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93084-78EB-4D56-9B22-5E1FF9CDDB0C}">
  <dimension ref="B3:I67"/>
  <sheetViews>
    <sheetView tabSelected="1" workbookViewId="0">
      <selection activeCell="I67" sqref="I67"/>
    </sheetView>
  </sheetViews>
  <sheetFormatPr baseColWidth="10" defaultRowHeight="15" x14ac:dyDescent="0.25"/>
  <cols>
    <col min="1" max="1" width="5.7109375" customWidth="1"/>
    <col min="3" max="3" width="50.7109375" customWidth="1"/>
    <col min="6" max="6" width="14.7109375" customWidth="1"/>
    <col min="7" max="8" width="20.7109375" customWidth="1"/>
    <col min="9" max="9" width="14.85546875" bestFit="1" customWidth="1"/>
  </cols>
  <sheetData>
    <row r="3" spans="2:9" ht="18.75" x14ac:dyDescent="0.25">
      <c r="B3" s="3" t="s">
        <v>0</v>
      </c>
      <c r="C3" s="2"/>
      <c r="D3" s="2"/>
      <c r="E3" s="2"/>
      <c r="F3" s="2"/>
      <c r="G3" s="2"/>
      <c r="H3" s="2"/>
      <c r="I3" s="2"/>
    </row>
    <row r="5" spans="2:9" x14ac:dyDescent="0.25">
      <c r="B5" s="1" t="s">
        <v>1</v>
      </c>
      <c r="C5" t="s">
        <v>215</v>
      </c>
    </row>
    <row r="7" spans="2:9" x14ac:dyDescent="0.25">
      <c r="B7" s="1" t="s">
        <v>2</v>
      </c>
      <c r="C7" s="2" t="s">
        <v>3</v>
      </c>
      <c r="D7" s="2"/>
      <c r="E7" s="2"/>
      <c r="F7" s="2"/>
      <c r="G7" s="2"/>
      <c r="H7" s="2"/>
      <c r="I7" s="2"/>
    </row>
    <row r="9" spans="2:9" ht="38.25" x14ac:dyDescent="0.25"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5" t="s">
        <v>10</v>
      </c>
      <c r="I9" s="5" t="s">
        <v>214</v>
      </c>
    </row>
    <row r="10" spans="2:9" x14ac:dyDescent="0.25">
      <c r="B10" s="6" t="s">
        <v>11</v>
      </c>
      <c r="C10" s="6" t="s">
        <v>12</v>
      </c>
      <c r="D10" s="7">
        <v>2700</v>
      </c>
      <c r="E10" s="8">
        <v>44343</v>
      </c>
      <c r="F10" s="8">
        <v>44708</v>
      </c>
      <c r="G10" s="6" t="s">
        <v>13</v>
      </c>
      <c r="H10" s="6" t="s">
        <v>14</v>
      </c>
      <c r="I10" s="9" t="str">
        <f>IF(LEN(B10)&gt;0,HYPERLINK("http://tramite.ingemmet.gob.pe/ReporteVigencia/Certificados/("&amp;B10&amp;").pdf","Ver Documento"),"Sin Documento")</f>
        <v>Ver Documento</v>
      </c>
    </row>
    <row r="11" spans="2:9" x14ac:dyDescent="0.25">
      <c r="B11" s="6" t="s">
        <v>15</v>
      </c>
      <c r="C11" s="6" t="s">
        <v>16</v>
      </c>
      <c r="D11" s="7">
        <v>2000</v>
      </c>
      <c r="E11" s="8">
        <v>44343</v>
      </c>
      <c r="F11" s="8">
        <v>44708</v>
      </c>
      <c r="G11" s="6" t="s">
        <v>17</v>
      </c>
      <c r="H11" s="6" t="s">
        <v>18</v>
      </c>
      <c r="I11" s="9" t="str">
        <f t="shared" ref="I11:I67" si="0">IF(LEN(B11)&gt;0,HYPERLINK("http://tramite.ingemmet.gob.pe/ReporteVigencia/Certificados/("&amp;B11&amp;").pdf","Ver Documento"),"Sin Documento")</f>
        <v>Ver Documento</v>
      </c>
    </row>
    <row r="12" spans="2:9" x14ac:dyDescent="0.25">
      <c r="B12" s="6" t="s">
        <v>19</v>
      </c>
      <c r="C12" s="6" t="s">
        <v>20</v>
      </c>
      <c r="D12" s="4">
        <v>600</v>
      </c>
      <c r="E12" s="8">
        <v>44343</v>
      </c>
      <c r="F12" s="8">
        <v>44708</v>
      </c>
      <c r="G12" s="6" t="s">
        <v>21</v>
      </c>
      <c r="H12" s="6" t="s">
        <v>22</v>
      </c>
      <c r="I12" s="9" t="str">
        <f t="shared" si="0"/>
        <v>Ver Documento</v>
      </c>
    </row>
    <row r="13" spans="2:9" x14ac:dyDescent="0.25">
      <c r="B13" s="6" t="s">
        <v>23</v>
      </c>
      <c r="C13" s="6" t="s">
        <v>20</v>
      </c>
      <c r="D13" s="4">
        <v>600</v>
      </c>
      <c r="E13" s="8">
        <v>44343</v>
      </c>
      <c r="F13" s="8">
        <v>44708</v>
      </c>
      <c r="G13" s="6" t="s">
        <v>24</v>
      </c>
      <c r="H13" s="6" t="s">
        <v>25</v>
      </c>
      <c r="I13" s="9" t="str">
        <f t="shared" si="0"/>
        <v>Ver Documento</v>
      </c>
    </row>
    <row r="14" spans="2:9" x14ac:dyDescent="0.25">
      <c r="B14" s="6" t="s">
        <v>26</v>
      </c>
      <c r="C14" s="6" t="s">
        <v>20</v>
      </c>
      <c r="D14" s="7">
        <v>2400</v>
      </c>
      <c r="E14" s="8">
        <v>44343</v>
      </c>
      <c r="F14" s="8">
        <v>44708</v>
      </c>
      <c r="G14" s="6" t="s">
        <v>27</v>
      </c>
      <c r="H14" s="6" t="s">
        <v>28</v>
      </c>
      <c r="I14" s="9" t="str">
        <f t="shared" si="0"/>
        <v>Ver Documento</v>
      </c>
    </row>
    <row r="15" spans="2:9" x14ac:dyDescent="0.25">
      <c r="B15" s="6" t="s">
        <v>29</v>
      </c>
      <c r="C15" s="6" t="s">
        <v>20</v>
      </c>
      <c r="D15" s="4">
        <v>600</v>
      </c>
      <c r="E15" s="8">
        <v>44343</v>
      </c>
      <c r="F15" s="8">
        <v>44708</v>
      </c>
      <c r="G15" s="6" t="s">
        <v>30</v>
      </c>
      <c r="H15" s="6" t="s">
        <v>31</v>
      </c>
      <c r="I15" s="9" t="str">
        <f t="shared" si="0"/>
        <v>Ver Documento</v>
      </c>
    </row>
    <row r="16" spans="2:9" x14ac:dyDescent="0.25">
      <c r="B16" s="6" t="s">
        <v>32</v>
      </c>
      <c r="C16" s="6" t="s">
        <v>20</v>
      </c>
      <c r="D16" s="7">
        <v>1200</v>
      </c>
      <c r="E16" s="8">
        <v>44343</v>
      </c>
      <c r="F16" s="8">
        <v>44708</v>
      </c>
      <c r="G16" s="6" t="s">
        <v>33</v>
      </c>
      <c r="H16" s="6" t="s">
        <v>34</v>
      </c>
      <c r="I16" s="9" t="str">
        <f t="shared" si="0"/>
        <v>Ver Documento</v>
      </c>
    </row>
    <row r="17" spans="2:9" x14ac:dyDescent="0.25">
      <c r="B17" s="6" t="s">
        <v>35</v>
      </c>
      <c r="C17" s="6" t="s">
        <v>20</v>
      </c>
      <c r="D17" s="7">
        <v>3600</v>
      </c>
      <c r="E17" s="8">
        <v>44343</v>
      </c>
      <c r="F17" s="8">
        <v>44708</v>
      </c>
      <c r="G17" s="6" t="s">
        <v>36</v>
      </c>
      <c r="H17" s="6" t="s">
        <v>37</v>
      </c>
      <c r="I17" s="9" t="str">
        <f t="shared" si="0"/>
        <v>Ver Documento</v>
      </c>
    </row>
    <row r="18" spans="2:9" x14ac:dyDescent="0.25">
      <c r="B18" s="6" t="s">
        <v>38</v>
      </c>
      <c r="C18" s="6" t="s">
        <v>20</v>
      </c>
      <c r="D18" s="4">
        <v>600</v>
      </c>
      <c r="E18" s="8">
        <v>44343</v>
      </c>
      <c r="F18" s="8">
        <v>44708</v>
      </c>
      <c r="G18" s="6" t="s">
        <v>39</v>
      </c>
      <c r="H18" s="6" t="s">
        <v>40</v>
      </c>
      <c r="I18" s="9" t="str">
        <f t="shared" si="0"/>
        <v>Ver Documento</v>
      </c>
    </row>
    <row r="19" spans="2:9" x14ac:dyDescent="0.25">
      <c r="B19" s="6" t="s">
        <v>41</v>
      </c>
      <c r="C19" s="6" t="s">
        <v>20</v>
      </c>
      <c r="D19" s="7">
        <v>3600</v>
      </c>
      <c r="E19" s="8">
        <v>44343</v>
      </c>
      <c r="F19" s="8">
        <v>44708</v>
      </c>
      <c r="G19" s="6" t="s">
        <v>42</v>
      </c>
      <c r="H19" s="6" t="s">
        <v>43</v>
      </c>
      <c r="I19" s="9" t="str">
        <f t="shared" si="0"/>
        <v>Ver Documento</v>
      </c>
    </row>
    <row r="20" spans="2:9" x14ac:dyDescent="0.25">
      <c r="B20" s="6" t="s">
        <v>44</v>
      </c>
      <c r="C20" s="6" t="s">
        <v>20</v>
      </c>
      <c r="D20" s="4">
        <v>600</v>
      </c>
      <c r="E20" s="8">
        <v>44343</v>
      </c>
      <c r="F20" s="8">
        <v>44708</v>
      </c>
      <c r="G20" s="6" t="s">
        <v>45</v>
      </c>
      <c r="H20" s="6" t="s">
        <v>46</v>
      </c>
      <c r="I20" s="9" t="str">
        <f t="shared" si="0"/>
        <v>Ver Documento</v>
      </c>
    </row>
    <row r="21" spans="2:9" x14ac:dyDescent="0.25">
      <c r="B21" s="6" t="s">
        <v>47</v>
      </c>
      <c r="C21" s="6" t="s">
        <v>48</v>
      </c>
      <c r="D21" s="4">
        <v>300</v>
      </c>
      <c r="E21" s="8">
        <v>44343</v>
      </c>
      <c r="F21" s="8">
        <v>44708</v>
      </c>
      <c r="G21" s="6" t="s">
        <v>49</v>
      </c>
      <c r="H21" s="6" t="s">
        <v>50</v>
      </c>
      <c r="I21" s="9" t="str">
        <f t="shared" si="0"/>
        <v>Ver Documento</v>
      </c>
    </row>
    <row r="22" spans="2:9" x14ac:dyDescent="0.25">
      <c r="B22" s="6" t="s">
        <v>51</v>
      </c>
      <c r="C22" s="6" t="s">
        <v>52</v>
      </c>
      <c r="D22" s="4">
        <v>300</v>
      </c>
      <c r="E22" s="8">
        <v>44343</v>
      </c>
      <c r="F22" s="8">
        <v>44708</v>
      </c>
      <c r="G22" s="6" t="s">
        <v>53</v>
      </c>
      <c r="H22" s="6" t="s">
        <v>54</v>
      </c>
      <c r="I22" s="9" t="str">
        <f t="shared" si="0"/>
        <v>Ver Documento</v>
      </c>
    </row>
    <row r="23" spans="2:9" x14ac:dyDescent="0.25">
      <c r="B23" s="6" t="s">
        <v>55</v>
      </c>
      <c r="C23" s="6" t="s">
        <v>20</v>
      </c>
      <c r="D23" s="7">
        <v>4200</v>
      </c>
      <c r="E23" s="8">
        <v>44343</v>
      </c>
      <c r="F23" s="8">
        <v>44708</v>
      </c>
      <c r="G23" s="6" t="s">
        <v>56</v>
      </c>
      <c r="H23" s="6" t="s">
        <v>57</v>
      </c>
      <c r="I23" s="9" t="str">
        <f t="shared" si="0"/>
        <v>Ver Documento</v>
      </c>
    </row>
    <row r="24" spans="2:9" x14ac:dyDescent="0.25">
      <c r="B24" s="6" t="s">
        <v>58</v>
      </c>
      <c r="C24" s="6" t="s">
        <v>20</v>
      </c>
      <c r="D24" s="7">
        <v>1500</v>
      </c>
      <c r="E24" s="8">
        <v>44343</v>
      </c>
      <c r="F24" s="8">
        <v>44708</v>
      </c>
      <c r="G24" s="6" t="s">
        <v>59</v>
      </c>
      <c r="H24" s="6" t="s">
        <v>60</v>
      </c>
      <c r="I24" s="9" t="str">
        <f t="shared" si="0"/>
        <v>Ver Documento</v>
      </c>
    </row>
    <row r="25" spans="2:9" x14ac:dyDescent="0.25">
      <c r="B25" s="6" t="s">
        <v>61</v>
      </c>
      <c r="C25" s="6" t="s">
        <v>20</v>
      </c>
      <c r="D25" s="7">
        <v>3600</v>
      </c>
      <c r="E25" s="8">
        <v>44343</v>
      </c>
      <c r="F25" s="8">
        <v>44708</v>
      </c>
      <c r="G25" s="6" t="s">
        <v>62</v>
      </c>
      <c r="H25" s="6" t="s">
        <v>63</v>
      </c>
      <c r="I25" s="9" t="str">
        <f t="shared" si="0"/>
        <v>Ver Documento</v>
      </c>
    </row>
    <row r="26" spans="2:9" x14ac:dyDescent="0.25">
      <c r="B26" s="6" t="s">
        <v>64</v>
      </c>
      <c r="C26" s="6" t="s">
        <v>20</v>
      </c>
      <c r="D26" s="7">
        <v>1800</v>
      </c>
      <c r="E26" s="8">
        <v>44343</v>
      </c>
      <c r="F26" s="8">
        <v>44708</v>
      </c>
      <c r="G26" s="6" t="s">
        <v>65</v>
      </c>
      <c r="H26" s="6" t="s">
        <v>66</v>
      </c>
      <c r="I26" s="9" t="str">
        <f t="shared" si="0"/>
        <v>Ver Documento</v>
      </c>
    </row>
    <row r="27" spans="2:9" x14ac:dyDescent="0.25">
      <c r="B27" s="6" t="s">
        <v>67</v>
      </c>
      <c r="C27" s="6" t="s">
        <v>20</v>
      </c>
      <c r="D27" s="7">
        <v>3000</v>
      </c>
      <c r="E27" s="8">
        <v>44343</v>
      </c>
      <c r="F27" s="8">
        <v>44708</v>
      </c>
      <c r="G27" s="6" t="s">
        <v>68</v>
      </c>
      <c r="H27" s="6" t="s">
        <v>69</v>
      </c>
      <c r="I27" s="9" t="str">
        <f t="shared" si="0"/>
        <v>Ver Documento</v>
      </c>
    </row>
    <row r="28" spans="2:9" x14ac:dyDescent="0.25">
      <c r="B28" s="6" t="s">
        <v>70</v>
      </c>
      <c r="C28" s="6" t="s">
        <v>20</v>
      </c>
      <c r="D28" s="7">
        <v>4800</v>
      </c>
      <c r="E28" s="8">
        <v>44343</v>
      </c>
      <c r="F28" s="8">
        <v>44708</v>
      </c>
      <c r="G28" s="6" t="s">
        <v>71</v>
      </c>
      <c r="H28" s="6" t="s">
        <v>72</v>
      </c>
      <c r="I28" s="9" t="str">
        <f t="shared" si="0"/>
        <v>Ver Documento</v>
      </c>
    </row>
    <row r="29" spans="2:9" x14ac:dyDescent="0.25">
      <c r="B29" s="6" t="s">
        <v>73</v>
      </c>
      <c r="C29" s="6" t="s">
        <v>20</v>
      </c>
      <c r="D29" s="7">
        <v>4800</v>
      </c>
      <c r="E29" s="8">
        <v>44343</v>
      </c>
      <c r="F29" s="8">
        <v>44708</v>
      </c>
      <c r="G29" s="6" t="s">
        <v>74</v>
      </c>
      <c r="H29" s="6" t="s">
        <v>75</v>
      </c>
      <c r="I29" s="9" t="str">
        <f t="shared" si="0"/>
        <v>Ver Documento</v>
      </c>
    </row>
    <row r="30" spans="2:9" x14ac:dyDescent="0.25">
      <c r="B30" s="6" t="s">
        <v>76</v>
      </c>
      <c r="C30" s="6" t="s">
        <v>20</v>
      </c>
      <c r="D30" s="7">
        <v>2400</v>
      </c>
      <c r="E30" s="8">
        <v>44343</v>
      </c>
      <c r="F30" s="8">
        <v>44708</v>
      </c>
      <c r="G30" s="6" t="s">
        <v>77</v>
      </c>
      <c r="H30" s="6" t="s">
        <v>78</v>
      </c>
      <c r="I30" s="9" t="str">
        <f t="shared" si="0"/>
        <v>Ver Documento</v>
      </c>
    </row>
    <row r="31" spans="2:9" x14ac:dyDescent="0.25">
      <c r="B31" s="6" t="s">
        <v>79</v>
      </c>
      <c r="C31" s="6" t="s">
        <v>20</v>
      </c>
      <c r="D31" s="7">
        <v>5400</v>
      </c>
      <c r="E31" s="8">
        <v>44343</v>
      </c>
      <c r="F31" s="8">
        <v>44708</v>
      </c>
      <c r="G31" s="6" t="s">
        <v>80</v>
      </c>
      <c r="H31" s="6" t="s">
        <v>81</v>
      </c>
      <c r="I31" s="9" t="str">
        <f t="shared" si="0"/>
        <v>Ver Documento</v>
      </c>
    </row>
    <row r="32" spans="2:9" x14ac:dyDescent="0.25">
      <c r="B32" s="6" t="s">
        <v>82</v>
      </c>
      <c r="C32" s="6" t="s">
        <v>20</v>
      </c>
      <c r="D32" s="7">
        <v>3000</v>
      </c>
      <c r="E32" s="8">
        <v>44343</v>
      </c>
      <c r="F32" s="8">
        <v>44708</v>
      </c>
      <c r="G32" s="6" t="s">
        <v>83</v>
      </c>
      <c r="H32" s="6" t="s">
        <v>84</v>
      </c>
      <c r="I32" s="9" t="str">
        <f t="shared" si="0"/>
        <v>Ver Documento</v>
      </c>
    </row>
    <row r="33" spans="2:9" x14ac:dyDescent="0.25">
      <c r="B33" s="6" t="s">
        <v>85</v>
      </c>
      <c r="C33" s="6" t="s">
        <v>20</v>
      </c>
      <c r="D33" s="7">
        <v>3000</v>
      </c>
      <c r="E33" s="8">
        <v>44343</v>
      </c>
      <c r="F33" s="8">
        <v>44708</v>
      </c>
      <c r="G33" s="6" t="s">
        <v>86</v>
      </c>
      <c r="H33" s="6" t="s">
        <v>87</v>
      </c>
      <c r="I33" s="9" t="str">
        <f t="shared" si="0"/>
        <v>Ver Documento</v>
      </c>
    </row>
    <row r="34" spans="2:9" x14ac:dyDescent="0.25">
      <c r="B34" s="6" t="s">
        <v>88</v>
      </c>
      <c r="C34" s="6" t="s">
        <v>89</v>
      </c>
      <c r="D34" s="4">
        <v>600</v>
      </c>
      <c r="E34" s="8">
        <v>44343</v>
      </c>
      <c r="F34" s="8">
        <v>44708</v>
      </c>
      <c r="G34" s="6" t="s">
        <v>90</v>
      </c>
      <c r="H34" s="6" t="s">
        <v>91</v>
      </c>
      <c r="I34" s="9" t="str">
        <f t="shared" si="0"/>
        <v>Ver Documento</v>
      </c>
    </row>
    <row r="35" spans="2:9" x14ac:dyDescent="0.25">
      <c r="B35" s="6" t="s">
        <v>92</v>
      </c>
      <c r="C35" s="6" t="s">
        <v>93</v>
      </c>
      <c r="D35" s="4">
        <v>300</v>
      </c>
      <c r="E35" s="8">
        <v>44343</v>
      </c>
      <c r="F35" s="8">
        <v>44708</v>
      </c>
      <c r="G35" s="6" t="s">
        <v>94</v>
      </c>
      <c r="H35" s="6" t="s">
        <v>95</v>
      </c>
      <c r="I35" s="9" t="str">
        <f t="shared" si="0"/>
        <v>Ver Documento</v>
      </c>
    </row>
    <row r="36" spans="2:9" x14ac:dyDescent="0.25">
      <c r="B36" s="6" t="s">
        <v>96</v>
      </c>
      <c r="C36" s="6" t="s">
        <v>97</v>
      </c>
      <c r="D36" s="4">
        <v>300</v>
      </c>
      <c r="E36" s="8">
        <v>44343</v>
      </c>
      <c r="F36" s="8">
        <v>44708</v>
      </c>
      <c r="G36" s="6" t="s">
        <v>98</v>
      </c>
      <c r="H36" s="6" t="s">
        <v>99</v>
      </c>
      <c r="I36" s="9" t="str">
        <f t="shared" si="0"/>
        <v>Ver Documento</v>
      </c>
    </row>
    <row r="37" spans="2:9" x14ac:dyDescent="0.25">
      <c r="B37" s="6" t="s">
        <v>100</v>
      </c>
      <c r="C37" s="6" t="s">
        <v>101</v>
      </c>
      <c r="D37" s="4">
        <v>300</v>
      </c>
      <c r="E37" s="8">
        <v>44343</v>
      </c>
      <c r="F37" s="8">
        <v>44708</v>
      </c>
      <c r="G37" s="6" t="s">
        <v>102</v>
      </c>
      <c r="H37" s="6" t="s">
        <v>103</v>
      </c>
      <c r="I37" s="9" t="str">
        <f t="shared" si="0"/>
        <v>Ver Documento</v>
      </c>
    </row>
    <row r="38" spans="2:9" x14ac:dyDescent="0.25">
      <c r="B38" s="6" t="s">
        <v>104</v>
      </c>
      <c r="C38" s="6" t="s">
        <v>105</v>
      </c>
      <c r="D38" s="4">
        <v>600</v>
      </c>
      <c r="E38" s="8">
        <v>44343</v>
      </c>
      <c r="F38" s="8">
        <v>44708</v>
      </c>
      <c r="G38" s="6" t="s">
        <v>106</v>
      </c>
      <c r="H38" s="6" t="s">
        <v>107</v>
      </c>
      <c r="I38" s="9" t="str">
        <f t="shared" si="0"/>
        <v>Ver Documento</v>
      </c>
    </row>
    <row r="39" spans="2:9" x14ac:dyDescent="0.25">
      <c r="B39" s="6" t="s">
        <v>108</v>
      </c>
      <c r="C39" s="6" t="s">
        <v>109</v>
      </c>
      <c r="D39" s="4">
        <v>300</v>
      </c>
      <c r="E39" s="8">
        <v>44343</v>
      </c>
      <c r="F39" s="8">
        <v>44708</v>
      </c>
      <c r="G39" s="6" t="s">
        <v>110</v>
      </c>
      <c r="H39" s="6" t="s">
        <v>111</v>
      </c>
      <c r="I39" s="9" t="str">
        <f t="shared" si="0"/>
        <v>Ver Documento</v>
      </c>
    </row>
    <row r="40" spans="2:9" x14ac:dyDescent="0.25">
      <c r="B40" s="6" t="s">
        <v>112</v>
      </c>
      <c r="C40" s="6" t="s">
        <v>113</v>
      </c>
      <c r="D40" s="4">
        <v>595.6</v>
      </c>
      <c r="E40" s="8">
        <v>44343</v>
      </c>
      <c r="F40" s="8">
        <v>44708</v>
      </c>
      <c r="G40" s="6" t="s">
        <v>114</v>
      </c>
      <c r="H40" s="6" t="s">
        <v>115</v>
      </c>
      <c r="I40" s="9" t="str">
        <f t="shared" si="0"/>
        <v>Ver Documento</v>
      </c>
    </row>
    <row r="41" spans="2:9" x14ac:dyDescent="0.25">
      <c r="B41" s="6" t="s">
        <v>116</v>
      </c>
      <c r="C41" s="6" t="s">
        <v>117</v>
      </c>
      <c r="D41" s="7">
        <v>2400</v>
      </c>
      <c r="E41" s="8">
        <v>44343</v>
      </c>
      <c r="F41" s="8">
        <v>44708</v>
      </c>
      <c r="G41" s="6" t="s">
        <v>118</v>
      </c>
      <c r="H41" s="6" t="s">
        <v>119</v>
      </c>
      <c r="I41" s="9" t="str">
        <f t="shared" si="0"/>
        <v>Ver Documento</v>
      </c>
    </row>
    <row r="42" spans="2:9" x14ac:dyDescent="0.25">
      <c r="B42" s="6" t="s">
        <v>120</v>
      </c>
      <c r="C42" s="6" t="s">
        <v>117</v>
      </c>
      <c r="D42" s="7">
        <v>2700</v>
      </c>
      <c r="E42" s="8">
        <v>44343</v>
      </c>
      <c r="F42" s="8">
        <v>44708</v>
      </c>
      <c r="G42" s="6" t="s">
        <v>121</v>
      </c>
      <c r="H42" s="6" t="s">
        <v>122</v>
      </c>
      <c r="I42" s="9" t="str">
        <f t="shared" si="0"/>
        <v>Ver Documento</v>
      </c>
    </row>
    <row r="43" spans="2:9" x14ac:dyDescent="0.25">
      <c r="B43" s="6" t="s">
        <v>123</v>
      </c>
      <c r="C43" s="6" t="s">
        <v>124</v>
      </c>
      <c r="D43" s="7">
        <v>8058.63</v>
      </c>
      <c r="E43" s="8">
        <v>44343</v>
      </c>
      <c r="F43" s="8">
        <v>44708</v>
      </c>
      <c r="G43" s="6" t="s">
        <v>125</v>
      </c>
      <c r="H43" s="6" t="s">
        <v>126</v>
      </c>
      <c r="I43" s="9" t="str">
        <f t="shared" si="0"/>
        <v>Ver Documento</v>
      </c>
    </row>
    <row r="44" spans="2:9" x14ac:dyDescent="0.25">
      <c r="B44" s="6" t="s">
        <v>127</v>
      </c>
      <c r="C44" s="6" t="s">
        <v>128</v>
      </c>
      <c r="D44" s="7">
        <v>3000</v>
      </c>
      <c r="E44" s="8">
        <v>44343</v>
      </c>
      <c r="F44" s="8">
        <v>44708</v>
      </c>
      <c r="G44" s="6" t="s">
        <v>129</v>
      </c>
      <c r="H44" s="6" t="s">
        <v>130</v>
      </c>
      <c r="I44" s="9" t="str">
        <f t="shared" si="0"/>
        <v>Ver Documento</v>
      </c>
    </row>
    <row r="45" spans="2:9" x14ac:dyDescent="0.25">
      <c r="B45" s="6" t="s">
        <v>131</v>
      </c>
      <c r="C45" s="6" t="s">
        <v>132</v>
      </c>
      <c r="D45" s="4">
        <v>300</v>
      </c>
      <c r="E45" s="8">
        <v>44343</v>
      </c>
      <c r="F45" s="8">
        <v>44708</v>
      </c>
      <c r="G45" s="6" t="s">
        <v>133</v>
      </c>
      <c r="H45" s="6" t="s">
        <v>134</v>
      </c>
      <c r="I45" s="9" t="str">
        <f t="shared" si="0"/>
        <v>Ver Documento</v>
      </c>
    </row>
    <row r="46" spans="2:9" x14ac:dyDescent="0.25">
      <c r="B46" s="6" t="s">
        <v>135</v>
      </c>
      <c r="C46" s="6" t="s">
        <v>136</v>
      </c>
      <c r="D46" s="7">
        <v>1800</v>
      </c>
      <c r="E46" s="8">
        <v>44343</v>
      </c>
      <c r="F46" s="8">
        <v>44708</v>
      </c>
      <c r="G46" s="6" t="s">
        <v>137</v>
      </c>
      <c r="H46" s="6" t="s">
        <v>138</v>
      </c>
      <c r="I46" s="9" t="str">
        <f t="shared" si="0"/>
        <v>Ver Documento</v>
      </c>
    </row>
    <row r="47" spans="2:9" x14ac:dyDescent="0.25">
      <c r="B47" s="6" t="s">
        <v>139</v>
      </c>
      <c r="C47" s="6" t="s">
        <v>140</v>
      </c>
      <c r="D47" s="7">
        <v>1640.47</v>
      </c>
      <c r="E47" s="8">
        <v>44343</v>
      </c>
      <c r="F47" s="8">
        <v>44708</v>
      </c>
      <c r="G47" s="6" t="s">
        <v>141</v>
      </c>
      <c r="H47" s="6" t="s">
        <v>142</v>
      </c>
      <c r="I47" s="9" t="str">
        <f t="shared" si="0"/>
        <v>Ver Documento</v>
      </c>
    </row>
    <row r="48" spans="2:9" x14ac:dyDescent="0.25">
      <c r="B48" s="6" t="s">
        <v>143</v>
      </c>
      <c r="C48" s="6" t="s">
        <v>117</v>
      </c>
      <c r="D48" s="7">
        <v>1800</v>
      </c>
      <c r="E48" s="8">
        <v>44343</v>
      </c>
      <c r="F48" s="8">
        <v>44708</v>
      </c>
      <c r="G48" s="6" t="s">
        <v>144</v>
      </c>
      <c r="H48" s="6" t="s">
        <v>145</v>
      </c>
      <c r="I48" s="9" t="str">
        <f t="shared" si="0"/>
        <v>Ver Documento</v>
      </c>
    </row>
    <row r="49" spans="2:9" x14ac:dyDescent="0.25">
      <c r="B49" s="6" t="s">
        <v>146</v>
      </c>
      <c r="C49" s="6" t="s">
        <v>147</v>
      </c>
      <c r="D49" s="4">
        <v>599.79</v>
      </c>
      <c r="E49" s="8">
        <v>44343</v>
      </c>
      <c r="F49" s="8">
        <v>44708</v>
      </c>
      <c r="G49" s="6" t="s">
        <v>148</v>
      </c>
      <c r="H49" s="6" t="s">
        <v>149</v>
      </c>
      <c r="I49" s="9" t="str">
        <f t="shared" si="0"/>
        <v>Ver Documento</v>
      </c>
    </row>
    <row r="50" spans="2:9" x14ac:dyDescent="0.25">
      <c r="B50" s="6" t="s">
        <v>150</v>
      </c>
      <c r="C50" s="6" t="s">
        <v>151</v>
      </c>
      <c r="D50" s="4">
        <v>600</v>
      </c>
      <c r="E50" s="8">
        <v>44343</v>
      </c>
      <c r="F50" s="8">
        <v>44708</v>
      </c>
      <c r="G50" s="6" t="s">
        <v>152</v>
      </c>
      <c r="H50" s="6" t="s">
        <v>153</v>
      </c>
      <c r="I50" s="9" t="str">
        <f t="shared" si="0"/>
        <v>Ver Documento</v>
      </c>
    </row>
    <row r="51" spans="2:9" x14ac:dyDescent="0.25">
      <c r="B51" s="6" t="s">
        <v>154</v>
      </c>
      <c r="C51" s="6" t="s">
        <v>155</v>
      </c>
      <c r="D51" s="7">
        <v>3066.72</v>
      </c>
      <c r="E51" s="8">
        <v>44343</v>
      </c>
      <c r="F51" s="8">
        <v>44708</v>
      </c>
      <c r="G51" s="6" t="s">
        <v>156</v>
      </c>
      <c r="H51" s="6" t="s">
        <v>157</v>
      </c>
      <c r="I51" s="9" t="str">
        <f t="shared" si="0"/>
        <v>Ver Documento</v>
      </c>
    </row>
    <row r="52" spans="2:9" x14ac:dyDescent="0.25">
      <c r="B52" s="6" t="s">
        <v>158</v>
      </c>
      <c r="C52" s="6" t="s">
        <v>20</v>
      </c>
      <c r="D52" s="7">
        <v>2400</v>
      </c>
      <c r="E52" s="8">
        <v>44343</v>
      </c>
      <c r="F52" s="8">
        <v>44708</v>
      </c>
      <c r="G52" s="6" t="s">
        <v>159</v>
      </c>
      <c r="H52" s="6" t="s">
        <v>160</v>
      </c>
      <c r="I52" s="9" t="str">
        <f t="shared" si="0"/>
        <v>Ver Documento</v>
      </c>
    </row>
    <row r="53" spans="2:9" x14ac:dyDescent="0.25">
      <c r="B53" s="6" t="s">
        <v>161</v>
      </c>
      <c r="C53" s="6" t="s">
        <v>162</v>
      </c>
      <c r="D53" s="7">
        <v>1800</v>
      </c>
      <c r="E53" s="8">
        <v>44343</v>
      </c>
      <c r="F53" s="8">
        <v>44708</v>
      </c>
      <c r="G53" s="6" t="s">
        <v>163</v>
      </c>
      <c r="H53" s="6" t="s">
        <v>164</v>
      </c>
      <c r="I53" s="9" t="str">
        <f t="shared" si="0"/>
        <v>Ver Documento</v>
      </c>
    </row>
    <row r="54" spans="2:9" x14ac:dyDescent="0.25">
      <c r="B54" s="6" t="s">
        <v>165</v>
      </c>
      <c r="C54" s="6" t="s">
        <v>166</v>
      </c>
      <c r="D54" s="4">
        <v>900</v>
      </c>
      <c r="E54" s="8">
        <v>44343</v>
      </c>
      <c r="F54" s="8">
        <v>44708</v>
      </c>
      <c r="G54" s="6" t="s">
        <v>167</v>
      </c>
      <c r="H54" s="6" t="s">
        <v>168</v>
      </c>
      <c r="I54" s="9" t="str">
        <f t="shared" si="0"/>
        <v>Ver Documento</v>
      </c>
    </row>
    <row r="55" spans="2:9" x14ac:dyDescent="0.25">
      <c r="B55" s="6" t="s">
        <v>169</v>
      </c>
      <c r="C55" s="6" t="s">
        <v>117</v>
      </c>
      <c r="D55" s="7">
        <v>2400</v>
      </c>
      <c r="E55" s="8">
        <v>44343</v>
      </c>
      <c r="F55" s="8">
        <v>44708</v>
      </c>
      <c r="G55" s="6" t="s">
        <v>170</v>
      </c>
      <c r="H55" s="6" t="s">
        <v>171</v>
      </c>
      <c r="I55" s="9" t="str">
        <f t="shared" si="0"/>
        <v>Ver Documento</v>
      </c>
    </row>
    <row r="56" spans="2:9" x14ac:dyDescent="0.25">
      <c r="B56" s="6" t="s">
        <v>172</v>
      </c>
      <c r="C56" s="6" t="s">
        <v>173</v>
      </c>
      <c r="D56" s="4">
        <v>300</v>
      </c>
      <c r="E56" s="8">
        <v>44343</v>
      </c>
      <c r="F56" s="8">
        <v>44708</v>
      </c>
      <c r="G56" s="6" t="s">
        <v>174</v>
      </c>
      <c r="H56" s="6" t="s">
        <v>175</v>
      </c>
      <c r="I56" s="9" t="str">
        <f t="shared" si="0"/>
        <v>Ver Documento</v>
      </c>
    </row>
    <row r="57" spans="2:9" x14ac:dyDescent="0.25">
      <c r="B57" s="6" t="s">
        <v>176</v>
      </c>
      <c r="C57" s="6" t="s">
        <v>117</v>
      </c>
      <c r="D57" s="4">
        <v>888.92</v>
      </c>
      <c r="E57" s="8">
        <v>44343</v>
      </c>
      <c r="F57" s="8">
        <v>44708</v>
      </c>
      <c r="G57" s="6" t="s">
        <v>177</v>
      </c>
      <c r="H57" s="6" t="s">
        <v>178</v>
      </c>
      <c r="I57" s="9" t="str">
        <f t="shared" si="0"/>
        <v>Ver Documento</v>
      </c>
    </row>
    <row r="58" spans="2:9" x14ac:dyDescent="0.25">
      <c r="B58" s="6" t="s">
        <v>179</v>
      </c>
      <c r="C58" s="6" t="s">
        <v>180</v>
      </c>
      <c r="D58" s="7">
        <v>3000</v>
      </c>
      <c r="E58" s="8">
        <v>44343</v>
      </c>
      <c r="F58" s="8">
        <v>44708</v>
      </c>
      <c r="G58" s="6" t="s">
        <v>181</v>
      </c>
      <c r="H58" s="6" t="s">
        <v>182</v>
      </c>
      <c r="I58" s="9" t="str">
        <f t="shared" si="0"/>
        <v>Ver Documento</v>
      </c>
    </row>
    <row r="59" spans="2:9" x14ac:dyDescent="0.25">
      <c r="B59" s="6" t="s">
        <v>183</v>
      </c>
      <c r="C59" s="6" t="s">
        <v>184</v>
      </c>
      <c r="D59" s="4">
        <v>576.92999999999995</v>
      </c>
      <c r="E59" s="8">
        <v>44343</v>
      </c>
      <c r="F59" s="8">
        <v>44708</v>
      </c>
      <c r="G59" s="6" t="s">
        <v>185</v>
      </c>
      <c r="H59" s="6" t="s">
        <v>186</v>
      </c>
      <c r="I59" s="9" t="str">
        <f t="shared" si="0"/>
        <v>Ver Documento</v>
      </c>
    </row>
    <row r="60" spans="2:9" x14ac:dyDescent="0.25">
      <c r="B60" s="6" t="s">
        <v>187</v>
      </c>
      <c r="C60" s="6" t="s">
        <v>117</v>
      </c>
      <c r="D60" s="4">
        <v>239.96</v>
      </c>
      <c r="E60" s="8">
        <v>44343</v>
      </c>
      <c r="F60" s="8">
        <v>44708</v>
      </c>
      <c r="G60" s="6" t="s">
        <v>188</v>
      </c>
      <c r="H60" s="6" t="s">
        <v>189</v>
      </c>
      <c r="I60" s="9" t="str">
        <f t="shared" si="0"/>
        <v>Ver Documento</v>
      </c>
    </row>
    <row r="61" spans="2:9" x14ac:dyDescent="0.25">
      <c r="B61" s="6" t="s">
        <v>190</v>
      </c>
      <c r="C61" s="6" t="s">
        <v>117</v>
      </c>
      <c r="D61" s="4">
        <v>239.96</v>
      </c>
      <c r="E61" s="8">
        <v>44343</v>
      </c>
      <c r="F61" s="8">
        <v>44708</v>
      </c>
      <c r="G61" s="6" t="s">
        <v>191</v>
      </c>
      <c r="H61" s="6" t="s">
        <v>192</v>
      </c>
      <c r="I61" s="9" t="str">
        <f t="shared" si="0"/>
        <v>Ver Documento</v>
      </c>
    </row>
    <row r="62" spans="2:9" x14ac:dyDescent="0.25">
      <c r="B62" s="6" t="s">
        <v>193</v>
      </c>
      <c r="C62" s="6" t="s">
        <v>117</v>
      </c>
      <c r="D62" s="7">
        <v>2399.65</v>
      </c>
      <c r="E62" s="8">
        <v>44343</v>
      </c>
      <c r="F62" s="8">
        <v>44708</v>
      </c>
      <c r="G62" s="6" t="s">
        <v>194</v>
      </c>
      <c r="H62" s="6" t="s">
        <v>195</v>
      </c>
      <c r="I62" s="9" t="str">
        <f t="shared" si="0"/>
        <v>Ver Documento</v>
      </c>
    </row>
    <row r="63" spans="2:9" x14ac:dyDescent="0.25">
      <c r="B63" s="6" t="s">
        <v>196</v>
      </c>
      <c r="C63" s="6" t="s">
        <v>197</v>
      </c>
      <c r="D63" s="4">
        <v>401.5</v>
      </c>
      <c r="E63" s="8">
        <v>44343</v>
      </c>
      <c r="F63" s="8">
        <v>44708</v>
      </c>
      <c r="G63" s="6" t="s">
        <v>198</v>
      </c>
      <c r="H63" s="6" t="s">
        <v>199</v>
      </c>
      <c r="I63" s="9" t="str">
        <f t="shared" si="0"/>
        <v>Ver Documento</v>
      </c>
    </row>
    <row r="64" spans="2:9" x14ac:dyDescent="0.25">
      <c r="B64" s="6" t="s">
        <v>200</v>
      </c>
      <c r="C64" s="6" t="s">
        <v>201</v>
      </c>
      <c r="D64" s="4">
        <v>600</v>
      </c>
      <c r="E64" s="8">
        <v>44343</v>
      </c>
      <c r="F64" s="8">
        <v>44708</v>
      </c>
      <c r="G64" s="6" t="s">
        <v>202</v>
      </c>
      <c r="H64" s="6" t="s">
        <v>203</v>
      </c>
      <c r="I64" s="9" t="str">
        <f t="shared" si="0"/>
        <v>Ver Documento</v>
      </c>
    </row>
    <row r="65" spans="2:9" x14ac:dyDescent="0.25">
      <c r="B65" s="6" t="s">
        <v>204</v>
      </c>
      <c r="C65" s="6" t="s">
        <v>20</v>
      </c>
      <c r="D65" s="7">
        <v>3000</v>
      </c>
      <c r="E65" s="8">
        <v>44343</v>
      </c>
      <c r="F65" s="8">
        <v>44708</v>
      </c>
      <c r="G65" s="6" t="s">
        <v>205</v>
      </c>
      <c r="H65" s="6" t="s">
        <v>206</v>
      </c>
      <c r="I65" s="9" t="str">
        <f t="shared" si="0"/>
        <v>Ver Documento</v>
      </c>
    </row>
    <row r="66" spans="2:9" x14ac:dyDescent="0.25">
      <c r="B66" s="6" t="s">
        <v>207</v>
      </c>
      <c r="C66" s="6" t="s">
        <v>208</v>
      </c>
      <c r="D66" s="7">
        <v>1000</v>
      </c>
      <c r="E66" s="8">
        <v>44343</v>
      </c>
      <c r="F66" s="8">
        <v>44708</v>
      </c>
      <c r="G66" s="6" t="s">
        <v>209</v>
      </c>
      <c r="H66" s="6" t="s">
        <v>210</v>
      </c>
      <c r="I66" s="9" t="str">
        <f t="shared" si="0"/>
        <v>Ver Documento</v>
      </c>
    </row>
    <row r="67" spans="2:9" x14ac:dyDescent="0.25">
      <c r="B67" s="6" t="s">
        <v>211</v>
      </c>
      <c r="C67" s="6" t="s">
        <v>208</v>
      </c>
      <c r="D67" s="4">
        <v>800</v>
      </c>
      <c r="E67" s="8">
        <v>44343</v>
      </c>
      <c r="F67" s="8">
        <v>44708</v>
      </c>
      <c r="G67" s="6" t="s">
        <v>212</v>
      </c>
      <c r="H67" s="6" t="s">
        <v>213</v>
      </c>
      <c r="I67" s="9" t="str">
        <f t="shared" si="0"/>
        <v>Ver Documento</v>
      </c>
    </row>
  </sheetData>
  <mergeCells count="2">
    <mergeCell ref="B3:I3"/>
    <mergeCell ref="C7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INGEMMET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Quispe Castillo</dc:creator>
  <cp:lastModifiedBy>Henry Quispe Castillo</cp:lastModifiedBy>
  <dcterms:created xsi:type="dcterms:W3CDTF">2021-05-28T22:11:13Z</dcterms:created>
  <dcterms:modified xsi:type="dcterms:W3CDTF">2021-05-28T22:14:40Z</dcterms:modified>
</cp:coreProperties>
</file>